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EstaPasta_de_trabalho" defaultThemeVersion="124226"/>
  <bookViews>
    <workbookView xWindow="240" yWindow="75" windowWidth="20055" windowHeight="7935"/>
  </bookViews>
  <sheets>
    <sheet name="ORÇAMENTO" sheetId="1" r:id="rId1"/>
    <sheet name="CRONOGRAMA" sheetId="2" r:id="rId2"/>
  </sheets>
  <calcPr calcId="145621"/>
</workbook>
</file>

<file path=xl/comments1.xml><?xml version="1.0" encoding="utf-8"?>
<comments xmlns="http://schemas.openxmlformats.org/spreadsheetml/2006/main">
  <authors>
    <author>Caixa</author>
  </authors>
  <commentList>
    <comment ref="C11" authorId="0">
      <text>
        <r>
          <rPr>
            <sz val="9"/>
            <color indexed="81"/>
            <rFont val="Segoe UI"/>
            <family val="2"/>
          </rPr>
          <t xml:space="preserve">Preencher código SINAPI ou código inserido na Aba Composições.
</t>
        </r>
      </text>
    </comment>
    <comment ref="G11" authorId="0">
      <text>
        <r>
          <rPr>
            <sz val="9"/>
            <color indexed="81"/>
            <rFont val="Segoe UI"/>
            <family val="2"/>
          </rPr>
          <t xml:space="preserve">Preencher o custo unitário proposto para cada um dos itens da Planilha Orçamentária, podendo ser efetuado comparativo com a referência oficial na coluna "T".
</t>
        </r>
      </text>
    </comment>
    <comment ref="D13" authorId="0">
      <text>
        <r>
          <rPr>
            <sz val="9"/>
            <color indexed="81"/>
            <rFont val="Segoe UI"/>
            <family val="2"/>
          </rPr>
          <t>Preencher na coluna "Z" o nome da Meta/Sub-Meta ou Agrupador de Serviços.</t>
        </r>
      </text>
    </comment>
  </commentList>
</comments>
</file>

<file path=xl/sharedStrings.xml><?xml version="1.0" encoding="utf-8"?>
<sst xmlns="http://schemas.openxmlformats.org/spreadsheetml/2006/main" count="625" uniqueCount="342">
  <si>
    <t>ITEM</t>
  </si>
  <si>
    <t>FONTE</t>
  </si>
  <si>
    <t>CÓDIGO</t>
  </si>
  <si>
    <t>1.1</t>
  </si>
  <si>
    <t>1.1.1</t>
  </si>
  <si>
    <t>SINAPI-I</t>
  </si>
  <si>
    <t>4813</t>
  </si>
  <si>
    <t>1.1.2</t>
  </si>
  <si>
    <t>SINAPI</t>
  </si>
  <si>
    <t>74077/3</t>
  </si>
  <si>
    <t>DESCRIÇÃO</t>
  </si>
  <si>
    <t>UNID</t>
  </si>
  <si>
    <t>QUANT</t>
  </si>
  <si>
    <t>CUSTO UNITÁRIO (R$)</t>
  </si>
  <si>
    <t>TOTAL</t>
  </si>
  <si>
    <t>SERVIÇOS INICIAIS</t>
  </si>
  <si>
    <t/>
  </si>
  <si>
    <t>PLACA DE OBRA (PARA CONSTRUCAO CIVIL) EM CHAPA GALVANIZADA *N. 22*, DE *2,0 X 1,125* M</t>
  </si>
  <si>
    <t>M2</t>
  </si>
  <si>
    <t>LOCACAO CONVENCIONAL DE OBRA, ATRAVÉS DE GABARITO DE TABUAS CORRIDAS PONTALETADAS, COM REAPROVEITAMENTO DE 3 VEZES.</t>
  </si>
  <si>
    <t>UNITÁRIO COM BDI (R$)</t>
  </si>
  <si>
    <t>VALOR TOTAL COM BDI (R$)</t>
  </si>
  <si>
    <t>1.2</t>
  </si>
  <si>
    <t>1.2.1</t>
  </si>
  <si>
    <t>73965/9</t>
  </si>
  <si>
    <t>1.2.2</t>
  </si>
  <si>
    <t>94319</t>
  </si>
  <si>
    <t>MOVIMENTO DE TERRA</t>
  </si>
  <si>
    <t>ESCAVACAO MANUAL DE VALA EM LODO, DE 1,5 ATE 3M, EXCLUINDO ESGOTAMENTO/ESCORAMENTO.</t>
  </si>
  <si>
    <t>M3</t>
  </si>
  <si>
    <t>ATERRO MANUAL DE VALAS COM SOLO ARGILO-ARENOSO E COMPACTAÇÃO MECANIZADA. AF_05/2016</t>
  </si>
  <si>
    <t>2.1</t>
  </si>
  <si>
    <t>2.1.1</t>
  </si>
  <si>
    <t>94968</t>
  </si>
  <si>
    <t>2.1.2</t>
  </si>
  <si>
    <t>72131</t>
  </si>
  <si>
    <t>2.1.3</t>
  </si>
  <si>
    <t>5651</t>
  </si>
  <si>
    <t>2.1.4</t>
  </si>
  <si>
    <t>92915</t>
  </si>
  <si>
    <t>2.1.5</t>
  </si>
  <si>
    <t>92921</t>
  </si>
  <si>
    <t>2.1.6</t>
  </si>
  <si>
    <t>94964</t>
  </si>
  <si>
    <t>FUNDAÇÕES</t>
  </si>
  <si>
    <t>FUNDAÇÃO CORRIDA</t>
  </si>
  <si>
    <t>CONCRETO MAGRO PARA LASTRO, TRAÇO 1:4,5:4,5 (CIMENTO/ AREIA MÉDIA/ BRITA 1)  - PREPARO MECÂNICO COM BETONEIRA 600 L. AF_07/2016</t>
  </si>
  <si>
    <t>ALVENARIA EM TIJOLO CERAMICO MACICO 5X10X20CM 1 VEZ (ESPESSURA 20CM), ASSENTADO COM ARGAMASSA TRACO 1:2:8 (CIMENTO, CAL E AREIA)</t>
  </si>
  <si>
    <t>FORMA TABUA PARA CONCRETO EM FUNDACAO C/ REAPROVEITAMENTO 5X</t>
  </si>
  <si>
    <t>ARMAÇÃO DE ESTRUTURAS DE CONCRETO ARMADO, EXCETO VIGAS, PILARES, LAJES E FUNDAÇÕES PROFUNDAS (DE EDIFÍCIOS DE MÚLTIPLOS PAVIMENTOS, EDIFICAÇÃO TÉRREA OU SOBRADO), UTILIZANDO AÇO CA-60 DE 5.0 MM - MONTAGEM. AF_12/2015</t>
  </si>
  <si>
    <t>KG</t>
  </si>
  <si>
    <t>ARMAÇÃO DE ESTRUTURAS DE CONCRETO ARMADO, EXCETO VIGAS, PILARES, LAJES E FUNDAÇÕES PROFUNDAS (DE EDIFÍCIOS DE MÚLTIPLOS PAVIMENTOS, EDIFICAÇÃO TÉRREA OU SOBRADO), UTILIZANDO AÇO CA-50 DE 12.5 MM - MONTAGEM. AF_12/2015</t>
  </si>
  <si>
    <t>CONCRETO FCK = 20MPA, TRAÇO 1:2,7:3 (CIMENTO/ AREIA MÉDIA/ BRITA 1)  - PREPARO MECÂNICO COM BETONEIRA 400 L. AF_07/2016</t>
  </si>
  <si>
    <t>2.2</t>
  </si>
  <si>
    <t>2.2.1</t>
  </si>
  <si>
    <t>73762/4</t>
  </si>
  <si>
    <t>IMPERMEABILIZAÇÃO FUNDAÇÕES</t>
  </si>
  <si>
    <t>IMPERMEABILIZACAO DE SUPERFICIE COM ASFALTO ELASTOMERICO, INCLUSOS PRIMER E VEU DE FIBRA DE VIDRO.</t>
  </si>
  <si>
    <t>3.1</t>
  </si>
  <si>
    <t>3.1.1</t>
  </si>
  <si>
    <t>92269</t>
  </si>
  <si>
    <t>3.1.2</t>
  </si>
  <si>
    <t>92759</t>
  </si>
  <si>
    <t>3.1.3</t>
  </si>
  <si>
    <t>92763</t>
  </si>
  <si>
    <t>3.1.4</t>
  </si>
  <si>
    <t>ESTRUTURA DE CONCRETO ARMADO FCK 20 MPA</t>
  </si>
  <si>
    <t>PILARES 15X20CM FCK 20 MPA</t>
  </si>
  <si>
    <t>FABRICAÇÃO DE FÔRMA PARA PILARES E ESTRUTURAS SIMILARES, EM MADEIRA SERRADA, E=25 MM. AF_12/2015</t>
  </si>
  <si>
    <t>ARMAÇÃO DE PILAR OU VIGA DE UMA ESTRUTURA CONVENCIONAL DE CONCRETO ARMADO EM UM EDIFÍCIO DE MÚLTIPLOS PAVIMENTOS UTILIZANDO AÇO CA-60 DE 5.0 MM - MONTAGEM. AF_12/2015</t>
  </si>
  <si>
    <t>ARMAÇÃO DE PILAR OU VIGA DE UMA ESTRUTURA CONVENCIONAL DE CONCRETO ARMADO EM UM EDIFÍCIO DE MÚLTIPLOS PAVIMENTOS UTILIZANDO AÇO CA-50 DE 12.5 MM - MONTAGEM. AF_12/2015</t>
  </si>
  <si>
    <t>3.2</t>
  </si>
  <si>
    <t>3.2.1</t>
  </si>
  <si>
    <t>92270</t>
  </si>
  <si>
    <t>3.2.2</t>
  </si>
  <si>
    <t>3.2.3</t>
  </si>
  <si>
    <t>3.2.4</t>
  </si>
  <si>
    <t>VIGAS DE CINTAMENTO 15X30CM FCK 20 MPA</t>
  </si>
  <si>
    <t>FABRICAÇÃO DE FÔRMA PARA VIGAS, COM MADEIRA SERRADA, E = 25 MM. AF_12/2015</t>
  </si>
  <si>
    <t>3.3</t>
  </si>
  <si>
    <t>3.3.1</t>
  </si>
  <si>
    <t>74202/1</t>
  </si>
  <si>
    <t>LAJE PRE-MOLDADA TRELIÇADA TAVELAS CERAMICA FCK 20MPA</t>
  </si>
  <si>
    <t>LAJE PRE-MOLDADA P/FORRO, SOBRECARGA 100KG/M2, VAOS ATE 3,50M/E=8CM, C/LAJOTAS E CAP.C/CONC FCK=20MPA, 3CM, INTER-EIXO 38CM, C/ESCORAMENTO (REAPR.3X) E FERRAGEM NEGATIVA</t>
  </si>
  <si>
    <t>3.4</t>
  </si>
  <si>
    <t>3.4.1</t>
  </si>
  <si>
    <t>87521</t>
  </si>
  <si>
    <t>ALVENARIA DE TIJOLOS FURADOS 9 FUROS 11,5X19X19CM PAREDES INTERNAS E EXTERNAS</t>
  </si>
  <si>
    <t>ALVENARIA DE VEDAÇÃO DE BLOCOS CERÂMICOS FURADOS NA HORIZONTAL DE 11,5X19X19CM (ESPESSURA 11,5CM) DE PAREDES COM ÁREA LÍQUIDA MAIOR OU IGUAL A 6M² COM VÃOS E ARGAMASSA DE ASSENTAMENTO COM PREPARO EM BETONEIRA. AF_06/2014</t>
  </si>
  <si>
    <t>3.5</t>
  </si>
  <si>
    <t>3.5.1</t>
  </si>
  <si>
    <t>87879</t>
  </si>
  <si>
    <t>3.5.2</t>
  </si>
  <si>
    <t>87531</t>
  </si>
  <si>
    <t>3.5.3</t>
  </si>
  <si>
    <t>87407</t>
  </si>
  <si>
    <t>REBOCO INTERNO E EXTERNO TETO E PAREDES</t>
  </si>
  <si>
    <t>CHAPISCO APLICADO EM ALVENARIAS E ESTRUTURAS DE CONCRETO INTERNAS, COM COLHER DE PEDREIRO.  ARGAMASSA TRAÇO 1:3 COM PREPARO EM BETONEIRA 400L. AF_06/2014</t>
  </si>
  <si>
    <t>EMBOÇO, PARA RECEBIMENTO DE CERÂMICA, EM ARGAMASSA TRAÇO 1:2:8, PREPARO MECÂNICO COM BETONEIRA 400L, APLICADO MANUALMENTE EM FACES INTERNAS DE PAREDES, PARA AMBIENTE COM ÁREA ENTRE 5M2 E 10M2, ESPESSURA DE 20MM, COM EXECUÇÃO DE TALISCAS. AF_06/2014</t>
  </si>
  <si>
    <t>ARGAMASSA INDUSTRIALIZADA PARA REVESTIMENTOS, MISTURA E PROJEÇÃO DE 1,5 M³/H DE ARGAMASSA. AF_06/2014</t>
  </si>
  <si>
    <t>3.6</t>
  </si>
  <si>
    <t>3.6.1</t>
  </si>
  <si>
    <t>536</t>
  </si>
  <si>
    <t>AZULEJOS</t>
  </si>
  <si>
    <t>REVESTIMENTO EM CERAMICA ESMALTADA EXTRA, PEI MENOR OU IGUAL A 3, FORMATO MENOR OU IGUAL A 2025 CM2</t>
  </si>
  <si>
    <t>4.1</t>
  </si>
  <si>
    <t>4.1.1</t>
  </si>
  <si>
    <t>Composição</t>
  </si>
  <si>
    <t>001</t>
  </si>
  <si>
    <t>4.1.2</t>
  </si>
  <si>
    <t>94963</t>
  </si>
  <si>
    <t>PAVIMENTAÇÃO</t>
  </si>
  <si>
    <t>CONTRA-PISO</t>
  </si>
  <si>
    <t>BASE DE BRITA 01 PARA PAVIMENTAÇÃO</t>
  </si>
  <si>
    <t>CONCRETO FCK = 15MPA, TRAÇO 1:3,4:3,5 (CIMENTO/ AREIA MÉDIA/ BRITA 1)  - PREPARO MECÂNICO COM BETONEIRA 400 L. AF_07/2016</t>
  </si>
  <si>
    <t>4.2</t>
  </si>
  <si>
    <t>4.2.1</t>
  </si>
  <si>
    <t>87620</t>
  </si>
  <si>
    <t>4.2.2</t>
  </si>
  <si>
    <t>87249</t>
  </si>
  <si>
    <t>PISO CERAMICO</t>
  </si>
  <si>
    <t>CONTRAPISO EM ARGAMASSA TRAÇO 1:4 (CIMENTO E AREIA), PREPARO MECÂNICO COM BETONEIRA 400 L, APLICADO EM ÁREAS SECAS SOBRE LAJE, ADERIDO, ESPESSURA 2CM. AF_06/2014</t>
  </si>
  <si>
    <t>REVESTIMENTO CERÂMICO PARA PISO COM PLACAS TIPO GRÊS DE DIMENSÕES 45X45 CM APLICADA EM AMBIENTES DE ÁREA MENOR QUE 5 M2. AF_06/2014</t>
  </si>
  <si>
    <t>5.1</t>
  </si>
  <si>
    <t>5.1.1</t>
  </si>
  <si>
    <t>92566</t>
  </si>
  <si>
    <t>5.1.2</t>
  </si>
  <si>
    <t>94218</t>
  </si>
  <si>
    <t>5.1.3</t>
  </si>
  <si>
    <t>1110</t>
  </si>
  <si>
    <t>TELHADO</t>
  </si>
  <si>
    <t>ESTRUTURA E TELHAMENTO</t>
  </si>
  <si>
    <t>FABRICAÇÃO E INSTALAÇÃO DE ESTRUTURA PONTALETADA DE MADEIRA NÃO APARELHADA PARA TELHADOS COM ATÉ 2 ÁGUAS E PARA TELHA ONDULADA DE FIBROCIMENTO, METÁLICA, PLÁSTICA OU TERMOACÚSTICA, INCLUSO TRANSPORTE VERTICAL. AF_12/2015</t>
  </si>
  <si>
    <t>TELHAMENTO COM TELHA ESTRUTURAL DE FIBROCIMENTO E= 6 MM, COM ATÉ 2 ÁGUAS, INCLUSO IÇAMENTO. AF_06/2016</t>
  </si>
  <si>
    <t>CALHA PLATIBANDA DE CHAPA DE ACO GALVANIZADA NUM 26, CORTE 45 CM</t>
  </si>
  <si>
    <t>M</t>
  </si>
  <si>
    <t>5.2</t>
  </si>
  <si>
    <t>5.2.1</t>
  </si>
  <si>
    <t>94567</t>
  </si>
  <si>
    <t>5.2.2</t>
  </si>
  <si>
    <t>94559</t>
  </si>
  <si>
    <t>ESQUADRIAS</t>
  </si>
  <si>
    <t>JANELA DE AÇO DE CORRER, 4 FOLHAS, FIXAÇÃO COM PARAFUSO SOBRE CONTRAMARCO (EXCLUSIVE CONTRAMARCO), SEM VIDROS, PADRONIZADA. AF_07/2016</t>
  </si>
  <si>
    <t>JANELA DE AÇO BASCULANTE, FIXAÇÃO COM ARGAMASSA, SEM VIDROS, PADRONIZADA. AF_07/2016</t>
  </si>
  <si>
    <t>5.3</t>
  </si>
  <si>
    <t>5.3.1</t>
  </si>
  <si>
    <t>73933/4</t>
  </si>
  <si>
    <t>5.3.2</t>
  </si>
  <si>
    <t>90822</t>
  </si>
  <si>
    <t>5.3.3</t>
  </si>
  <si>
    <t>90823</t>
  </si>
  <si>
    <t>5.3.4</t>
  </si>
  <si>
    <t>90830</t>
  </si>
  <si>
    <t>5.3.5</t>
  </si>
  <si>
    <t>73932/1</t>
  </si>
  <si>
    <t>5.4</t>
  </si>
  <si>
    <t>5.4.1</t>
  </si>
  <si>
    <t>72117</t>
  </si>
  <si>
    <t>6.1</t>
  </si>
  <si>
    <t>6.1.1</t>
  </si>
  <si>
    <t>91926</t>
  </si>
  <si>
    <t>6.1.2</t>
  </si>
  <si>
    <t>91928</t>
  </si>
  <si>
    <t>6.1.3</t>
  </si>
  <si>
    <t>91863</t>
  </si>
  <si>
    <t>6.1.4</t>
  </si>
  <si>
    <t>91871</t>
  </si>
  <si>
    <t>6.2</t>
  </si>
  <si>
    <t>6.2.1</t>
  </si>
  <si>
    <t>93128</t>
  </si>
  <si>
    <t>6.2.2</t>
  </si>
  <si>
    <t>93137</t>
  </si>
  <si>
    <t>6.2.3</t>
  </si>
  <si>
    <t>93141</t>
  </si>
  <si>
    <t>6.3</t>
  </si>
  <si>
    <t>6.3.1</t>
  </si>
  <si>
    <t>74130/1</t>
  </si>
  <si>
    <t>6.4</t>
  </si>
  <si>
    <t>6.4.1</t>
  </si>
  <si>
    <t>39387</t>
  </si>
  <si>
    <t>6.4.2</t>
  </si>
  <si>
    <t>91936</t>
  </si>
  <si>
    <t>6.5</t>
  </si>
  <si>
    <t>6.5.1</t>
  </si>
  <si>
    <t>89355</t>
  </si>
  <si>
    <t>6.5.2</t>
  </si>
  <si>
    <t>89356</t>
  </si>
  <si>
    <t>6.5.3</t>
  </si>
  <si>
    <t>94489</t>
  </si>
  <si>
    <t>6.5.4</t>
  </si>
  <si>
    <t>89957</t>
  </si>
  <si>
    <t>6.6</t>
  </si>
  <si>
    <t>6.6.1</t>
  </si>
  <si>
    <t>89711</t>
  </si>
  <si>
    <t>6.6.2</t>
  </si>
  <si>
    <t>89712</t>
  </si>
  <si>
    <t>6.6.3</t>
  </si>
  <si>
    <t>89714</t>
  </si>
  <si>
    <t>6.6.4</t>
  </si>
  <si>
    <t>74051/2</t>
  </si>
  <si>
    <t>6.6.5</t>
  </si>
  <si>
    <t>72289</t>
  </si>
  <si>
    <t>6.6.6</t>
  </si>
  <si>
    <t>89482</t>
  </si>
  <si>
    <t>6.6.7</t>
  </si>
  <si>
    <t>74198/2</t>
  </si>
  <si>
    <t>6.6.8</t>
  </si>
  <si>
    <t>95463</t>
  </si>
  <si>
    <t>PORTAS</t>
  </si>
  <si>
    <t>PORTA DE FERRO DE ABRIR TIPO BARRA CHATA, COM REQUADRO E GUARNICAO COMPLETA</t>
  </si>
  <si>
    <t>PORTA DE MADEIRA PARA PINTURA, SEMI-OCA (LEVE OU MÉDIA), 80X210CM, ESPESSURA DE 3,5CM, INCLUSO DOBRADIÇAS - FORNECIMENTO E INSTALAÇÃO. AF_08/2015</t>
  </si>
  <si>
    <t>UN</t>
  </si>
  <si>
    <t>PORTA DE MADEIRA PARA PINTURA, SEMI-OCA (LEVE OU MÉDIA), 90X210CM, ESPESSURA DE 3,5CM, INCLUSO DOBRADIÇAS - FORNECIMENTO E INSTALAÇÃO. AF_08/2015</t>
  </si>
  <si>
    <t>FECHADURA DE EMBUTIR COM CILINDRO, EXTERNA, COMPLETA, ACABAMENTO PADRÃO MÉDIO, INCLUSO EXECUÇÃO DE FURO - FORNECIMENTO E INSTALAÇÃO. AF_08/2015</t>
  </si>
  <si>
    <t>GRADE DE FERRO EM BARRA CHATA 3/16"</t>
  </si>
  <si>
    <t>VIDRO</t>
  </si>
  <si>
    <t>VIDRO LISO COMUM TRANSPARENTE, ESPESSURA 4MM</t>
  </si>
  <si>
    <t>INSTALAÇÃO ELETRICA</t>
  </si>
  <si>
    <t>FIAÇÃO ELETRICA</t>
  </si>
  <si>
    <t>CABO DE COBRE FLEXÍVEL ISOLADO, 2,5 MM², ANTI-CHAMA 450/750 V, PARA CIRCUITOS TERMINAIS - FORNECIMENTO E INSTALAÇÃO. AF_12/2015</t>
  </si>
  <si>
    <t>CABO DE COBRE FLEXÍVEL ISOLADO, 4 MM², ANTI-CHAMA 450/750 V, PARA CIRCUITOS TERMINAIS - FORNECIMENTO E INSTALAÇÃO. AF_12/2015</t>
  </si>
  <si>
    <t>ELETRODUTO RÍGIDO ROSCÁVEL, PVC, DN 25 MM (3/4"), PARA CIRCUITOS TERMINAIS, INSTALADO EM FORRO - FORNECIMENTO E INSTALAÇÃO. AF_12/2015</t>
  </si>
  <si>
    <t>ELETRODUTO RÍGIDO ROSCÁVEL, PVC, DN 25 MM (3/4"), PARA CIRCUITOS TERMINAIS, INSTALADO EM PAREDE - FORNECIMENTO E INSTALAÇÃO. AF_12/2015</t>
  </si>
  <si>
    <t>INTERRUPTORES E TOMADAS</t>
  </si>
  <si>
    <t>PONTO DE ILUMINAÇÃO RESIDENCIAL INCLUINDO INTERRUPTOR SIMPLES, CAIXA ELÉTRICA, ELETRODUTO, CABO, RASGO, QUEBRA E CHUMBAMENTO (EXCLUINDO LUMINÁRIA E LÂMPADA). AF_01/2016</t>
  </si>
  <si>
    <t>PONTO DE ILUMINAÇÃO RESIDENCIAL INCLUINDO INTERRUPTOR SIMPLES (2 MÓDULOS), CAIXA ELÉTRICA, ELETRODUTO, CABO, RASGO, QUEBRA E CHUMBAMENTO (EXCLUINDO LUMINÁRIA E LÂMPADA). AF_01/2016</t>
  </si>
  <si>
    <t>PONTO DE TOMADA RESIDENCIAL INCLUINDO TOMADA 10A/250V, CAIXA ELÉTRICA, ELETRODUTO, CABO, RASGO, QUEBRA E CHUMBAMENTO. AF_01/2016</t>
  </si>
  <si>
    <t>QUADROS E ENTRADA ENERGIA</t>
  </si>
  <si>
    <t>DISJUNTOR TERMOMAGNETICO MONOPOLAR PADRAO NEMA (AMERICANO) 10 A 30A 240V, FORNECIMENTO E INSTALACAO</t>
  </si>
  <si>
    <t>ILUMINAÇÃO</t>
  </si>
  <si>
    <t>LAMPADA LED TUBULAR BIVOLT 18/20 W, BASE G13</t>
  </si>
  <si>
    <t>CAIXA OCTOGONAL 4" X 4", PVC, INSTALADA EM LAJE - FORNECIMENTO E INSTALAÇÃO. AF_12/2015</t>
  </si>
  <si>
    <t>INSTALAÇÃO HIDRAULICA</t>
  </si>
  <si>
    <t>TUBO, PVC, SOLDÁVEL, DN 20MM, INSTALADO EM RAMAL OU SUB-RAMAL DE ÁGUA - FORNECIMENTO E INSTALAÇÃO. AF_12/2014</t>
  </si>
  <si>
    <t>TUBO, PVC, SOLDÁVEL, DN 25MM, INSTALADO EM RAMAL OU SUB-RAMAL DE ÁGUA - FORNECIMENTO E INSTALAÇÃO. AF_12/2014</t>
  </si>
  <si>
    <t>REGISTRO DE ESFERA, PVC, SOLDÁVEL, DN  25 MM, INSTALADO EM RESERVAÇÃO DE ÁGUA DE EDIFICAÇÃO QUE POSSUA RESERVATÓRIO DE FIBRA/FIBROCIMENTO   FORNECIMENTO E INSTALAÇÃO. AF_06/2016</t>
  </si>
  <si>
    <t>PONTO DE CONSUMO TERMINAL DE ÁGUA FRIA (SUBRAMAL) COM TUBULAÇÃO DE PVC, DN 25 MM, INSTALADO EM RAMAL DE ÁGUA, INCLUSOS RASGO E CHUMBAMENTO EM ALVENARIA. AF_12/2014</t>
  </si>
  <si>
    <t>INSTALAÇÃO SANITARIA</t>
  </si>
  <si>
    <t>TUBO PVC, SERIE NORMAL, ESGOTO PREDIAL, DN 40 MM, FORNECIDO E INSTALADO EM RAMAL DE DESCARGA OU RAMAL DE ESGOTO SANITÁRIO. AF_12/2014</t>
  </si>
  <si>
    <t>TUBO PVC, SERIE NORMAL, ESGOTO PREDIAL, DN 50 MM, FORNECIDO E INSTALADO EM RAMAL DE DESCARGA OU RAMAL DE ESGOTO SANITÁRIO. AF_12/2014</t>
  </si>
  <si>
    <t>TUBO PVC, SERIE NORMAL, ESGOTO PREDIAL, DN 100 MM, FORNECIDO E INSTALADO EM RAMAL DE DESCARGA OU RAMAL DE ESGOTO SANITÁRIO. AF_12/2014</t>
  </si>
  <si>
    <t>CAIXA DE GORDURA SIMPLES EM CONCRETO PRE-MOLDADO DN 40MM COM TAMPA - FORNECIMENTO E INSTALACAO</t>
  </si>
  <si>
    <t>CAIXA DE INSPEÇÃO 80X80X80CM EM ALVENARIA - EXECUÇÃO</t>
  </si>
  <si>
    <t>CAIXA SIFONADA, PVC, DN 100 X 100 X 50 MM, FORNECIDA E INSTALADA EM RAMAIS DE ENCAMINHAMENTO DE ÁGUA PLUVIAL. AF_12/2014</t>
  </si>
  <si>
    <t>SUMIDOURO EM ALVENARIA DE TIJOLO CERAMICO MACIÇO DIAMETRO 1,40M E ALTURA 5,00M, COM TAMPA EM CONCRETO ARMADO DIAMETRO 1,60M E ESPESSURA 10CM</t>
  </si>
  <si>
    <t>FOSSA SÉPTICA EM ALVENARIA DE TIJOLO CERÂMICO MACIÇO, DIMENSÕES EXTERNAS DE 1,90X1,10X1,40 M, VOLUME DE 1.500 LITROS, REVESTIDO INTERNAMENTE COM MASSA ÚNICA E IMPERMEABILIZANTE E COM TAMPA DE CONCRETO ARMADO COM ESPESSURA DE 8 CM</t>
  </si>
  <si>
    <t>6.7</t>
  </si>
  <si>
    <t>6.7.1</t>
  </si>
  <si>
    <t>86926</t>
  </si>
  <si>
    <t>LOUÇA SANITARIA</t>
  </si>
  <si>
    <t>TANQUE DE MÁRMORE SINTÉTICO COM COLUNA, 22L OU EQUIVALENTE, INCLUSO SIFÃO FLEXÍVEL EM PVC, VÁLVULA PLÁSTICA E TORNEIRA DE PLÁSTICO - FORNECIMENTO E INSTALAÇÃO. AF_12/2013</t>
  </si>
  <si>
    <t>7.1</t>
  </si>
  <si>
    <t>7.1.1</t>
  </si>
  <si>
    <t>88484</t>
  </si>
  <si>
    <t>7.1.2</t>
  </si>
  <si>
    <t>88485</t>
  </si>
  <si>
    <t>7.1.3</t>
  </si>
  <si>
    <t>88489</t>
  </si>
  <si>
    <t>7.1.4</t>
  </si>
  <si>
    <t>88488</t>
  </si>
  <si>
    <t>7.1.5</t>
  </si>
  <si>
    <t>95468</t>
  </si>
  <si>
    <t>7.1.6</t>
  </si>
  <si>
    <t>84659</t>
  </si>
  <si>
    <t>PINTURA</t>
  </si>
  <si>
    <t>PINTURA PAREDES</t>
  </si>
  <si>
    <t>APLICAÇÃO DE FUNDO SELADOR ACRÍLICO EM TETO, UMA DEMÃO. AF_06/2014</t>
  </si>
  <si>
    <t>APLICAÇÃO DE FUNDO SELADOR ACRÍLICO EM PAREDES, UMA DEMÃO. AF_06/2014</t>
  </si>
  <si>
    <t>APLICAÇÃO MANUAL DE PINTURA COM TINTA LÁTEX ACRÍLICA EM PAREDES, DUAS DEMÃOS. AF_06/2014</t>
  </si>
  <si>
    <t>APLICAÇÃO MANUAL DE PINTURA COM TINTA LÁTEX ACRÍLICA EM TETO, DUAS DEMÃOS. AF_06/2014</t>
  </si>
  <si>
    <t>PINTURA ESMALTE BRILHANTE (2 DEMAOS) SOBRE SUPERFICIE METALICA, INCLUSIVE PROTECAO COM ZARCAO (1 DEMAO)</t>
  </si>
  <si>
    <t>PINTURA ESMALTE FOSCO EM MADEIRA, DUAS DEMAOS</t>
  </si>
  <si>
    <t>8.1</t>
  </si>
  <si>
    <t>8.1.1</t>
  </si>
  <si>
    <t>73775/1</t>
  </si>
  <si>
    <t>8.1.2</t>
  </si>
  <si>
    <t>38194</t>
  </si>
  <si>
    <t>PLANO PREVENÇÃO CONTRA INCENDIO - PPCI</t>
  </si>
  <si>
    <t>EXTINTORES - ILUMINAÇÃO E PLACAS</t>
  </si>
  <si>
    <t>EXTINTOR INCENDIO TP PO QUIMICO 4KG FORNECIMENTO E COLOCACAO</t>
  </si>
  <si>
    <t>LAMPADA LED 10 W BIVOLT BRANCA, FORMATO TRADICIONAL (BASE E27)</t>
  </si>
  <si>
    <t>9.1</t>
  </si>
  <si>
    <t>9.1.1</t>
  </si>
  <si>
    <t>89728</t>
  </si>
  <si>
    <t>9.1.2</t>
  </si>
  <si>
    <t>89731</t>
  </si>
  <si>
    <t>9.1.3</t>
  </si>
  <si>
    <t>89744</t>
  </si>
  <si>
    <t>9.1.4</t>
  </si>
  <si>
    <t>89730</t>
  </si>
  <si>
    <t>9.1.5</t>
  </si>
  <si>
    <t>89733</t>
  </si>
  <si>
    <t>9.1.6</t>
  </si>
  <si>
    <t>89804</t>
  </si>
  <si>
    <t>CONEXÕES ESGOTO SANITARIO E AGUA FRIA</t>
  </si>
  <si>
    <t>JOELHO E CURVAS</t>
  </si>
  <si>
    <t>CURVA CURTA 90 GRAUS, PVC, SERIE NORMAL, ESGOTO PREDIAL, DN 40 MM, JUNTA SOLDÁVEL, FORNECIDO E INSTALADO EM RAMAL DE DESCARGA OU RAMAL DE ESGOTO SANITÁRIO. AF_12/2014</t>
  </si>
  <si>
    <t>JOELHO 90 GRAUS, PVC, SERIE NORMAL, ESGOTO PREDIAL, DN 50 MM, JUNTA ELÁSTICA, FORNECIDO E INSTALADO EM RAMAL DE DESCARGA OU RAMAL DE ESGOTO SANITÁRIO. AF_12/2014</t>
  </si>
  <si>
    <t>JOELHO 90 GRAUS, PVC, SERIE NORMAL, ESGOTO PREDIAL, DN 100 MM, JUNTA ELÁSTICA, FORNECIDO E INSTALADO EM RAMAL DE DESCARGA OU RAMAL DE ESGOTO SANITÁRIO. AF_12/2014</t>
  </si>
  <si>
    <t>CURVA LONGA 90 GRAUS, PVC, SERIE NORMAL, ESGOTO PREDIAL, DN 40 MM, JUNTA SOLDÁVEL, FORNECIDO E INSTALADO EM RAMAL DE DESCARGA OU RAMAL DE ESGOTO SANITÁRIO. AF_12/2014</t>
  </si>
  <si>
    <t>CURVA CURTA 90 GRAUS, PVC, SERIE NORMAL, ESGOTO PREDIAL, DN 50 MM, JUNTA ELÁSTICA, FORNECIDO E INSTALADO EM RAMAL DE DESCARGA OU RAMAL DE ESGOTO SANITÁRIO. AF_12/2014</t>
  </si>
  <si>
    <t>CURVA LONGA 90 GRAUS, PVC, SERIE NORMAL, ESGOTO PREDIAL, DN 50 MM, JUNTA ELÁSTICA, FORNECIDO E INSTALADO EM PRUMADA DE ESGOTO SANITÁRIO OU VENTILAÇÃO. AF_12/2014</t>
  </si>
  <si>
    <t>9.2</t>
  </si>
  <si>
    <t>9.2.1</t>
  </si>
  <si>
    <t>89782</t>
  </si>
  <si>
    <t>9.2.2</t>
  </si>
  <si>
    <t>89784</t>
  </si>
  <si>
    <t>9.2.3</t>
  </si>
  <si>
    <t>89796</t>
  </si>
  <si>
    <t>9.2.4</t>
  </si>
  <si>
    <t>86883</t>
  </si>
  <si>
    <t>9.2.5</t>
  </si>
  <si>
    <t>86885</t>
  </si>
  <si>
    <t>TE E SIFÃO E ENGATES</t>
  </si>
  <si>
    <t>TE, PVC, SERIE NORMAL, ESGOTO PREDIAL, DN 40 X 40 MM, JUNTA SOLDÁVEL, FORNECIDO E INSTALADO EM RAMAL DE DESCARGA OU RAMAL DE ESGOTO SANITÁRIO. AF_12/2014</t>
  </si>
  <si>
    <t>TE, PVC, SERIE NORMAL, ESGOTO PREDIAL, DN 50 X 50 MM, JUNTA ELÁSTICA, FORNECIDO E INSTALADO EM RAMAL DE DESCARGA OU RAMAL DE ESGOTO SANITÁRIO. AF_12/2014</t>
  </si>
  <si>
    <t>TE, PVC, SERIE NORMAL, ESGOTO PREDIAL, DN 100 X 100 MM, JUNTA ELÁSTICA, FORNECIDO E INSTALADO EM RAMAL DE DESCARGA OU RAMAL DE ESGOTO SANITÁRIO. AF_12/2014</t>
  </si>
  <si>
    <t>SIFÃO DO TIPO FLEXÍVEL EM PVC 1 X 1.1/2 - FORNECIMENTO E INSTALAÇÃO. AF_12/2013</t>
  </si>
  <si>
    <t>ENGATE FLEXÍVEL EM PLÁSTICO BRANCO, 1/2" X 40CM - FORNECIMENTO E INSTALAÇÃO. AF_12/2013</t>
  </si>
  <si>
    <t>META/</t>
  </si>
  <si>
    <t>VALOR</t>
  </si>
  <si>
    <t>PESO</t>
  </si>
  <si>
    <t>MÊS</t>
  </si>
  <si>
    <t>AGRUPADOR</t>
  </si>
  <si>
    <t>R$</t>
  </si>
  <si>
    <t>%</t>
  </si>
  <si>
    <t>PARCELA (%)</t>
  </si>
  <si>
    <t>ACUM (%)</t>
  </si>
  <si>
    <t>Total (%):</t>
  </si>
  <si>
    <t>Total (R$):</t>
  </si>
  <si>
    <t>Nº da Operação</t>
  </si>
  <si>
    <t>Gestor/Programa/Modalidade/Ação</t>
  </si>
  <si>
    <t>Município/UF</t>
  </si>
  <si>
    <t>Localidade</t>
  </si>
  <si>
    <t xml:space="preserve">MDS / </t>
  </si>
  <si>
    <t>MUNICIPIO DE SÃO MARTINHO RS</t>
  </si>
  <si>
    <t>AV GEERT LORENZ N° 1404</t>
  </si>
  <si>
    <t>Proponente</t>
  </si>
  <si>
    <t>Objeto</t>
  </si>
  <si>
    <t>Empreendimento/Apelido</t>
  </si>
  <si>
    <t>AMPLIAÇÃO 3 POSTO DE SAUDE</t>
  </si>
  <si>
    <t>AMPLIAÇÃO 3 POSTO SAUDE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</si>
</sst>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General;General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sz val="9"/>
      <color indexed="81"/>
      <name val="Segoe UI"/>
      <family val="2"/>
    </font>
    <font>
      <b/>
      <sz val="8"/>
      <color indexed="9"/>
      <name val="Calibri"/>
      <family val="2"/>
    </font>
    <font>
      <sz val="10"/>
      <name val="Arial"/>
      <family val="2"/>
    </font>
    <font>
      <sz val="8"/>
      <name val="Calibri"/>
      <family val="2"/>
    </font>
    <font>
      <b/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76">
    <xf numFmtId="0" fontId="0" fillId="0" borderId="0" xfId="0"/>
    <xf numFmtId="0" fontId="2" fillId="0" borderId="1" xfId="0" applyFont="1" applyBorder="1" applyAlignment="1">
      <alignment horizontal="centerContinuous" vertical="center" wrapText="1"/>
    </xf>
    <xf numFmtId="0" fontId="2" fillId="0" borderId="2" xfId="0" applyFont="1" applyBorder="1" applyAlignment="1">
      <alignment horizontal="centerContinuous" vertical="center" wrapText="1"/>
    </xf>
    <xf numFmtId="0" fontId="2" fillId="0" borderId="3" xfId="0" applyFont="1" applyBorder="1" applyAlignment="1">
      <alignment horizontal="centerContinuous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6" xfId="0" applyFont="1" applyFill="1" applyBorder="1" applyAlignment="1" applyProtection="1">
      <alignment horizontal="left" vertical="center"/>
    </xf>
    <xf numFmtId="0" fontId="2" fillId="2" borderId="7" xfId="0" applyFont="1" applyFill="1" applyBorder="1" applyAlignment="1" applyProtection="1">
      <alignment horizontal="center" vertical="center" wrapText="1"/>
    </xf>
    <xf numFmtId="49" fontId="2" fillId="3" borderId="8" xfId="0" applyNumberFormat="1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left" vertical="center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49" fontId="2" fillId="3" borderId="10" xfId="0" quotePrefix="1" applyNumberFormat="1" applyFont="1" applyFill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left" vertical="center"/>
    </xf>
    <xf numFmtId="49" fontId="2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41" fontId="2" fillId="0" borderId="2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41" fontId="3" fillId="0" borderId="5" xfId="0" applyNumberFormat="1" applyFont="1" applyBorder="1" applyAlignment="1">
      <alignment horizontal="left" vertical="center"/>
    </xf>
    <xf numFmtId="164" fontId="5" fillId="0" borderId="5" xfId="0" applyNumberFormat="1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165" fontId="2" fillId="0" borderId="9" xfId="0" applyNumberFormat="1" applyFont="1" applyFill="1" applyBorder="1" applyAlignment="1" applyProtection="1">
      <alignment horizontal="left" vertical="center" wrapText="1"/>
    </xf>
    <xf numFmtId="41" fontId="2" fillId="0" borderId="9" xfId="0" applyNumberFormat="1" applyFont="1" applyFill="1" applyBorder="1" applyAlignment="1" applyProtection="1">
      <alignment horizontal="center" vertical="center"/>
    </xf>
    <xf numFmtId="43" fontId="2" fillId="0" borderId="9" xfId="1" applyFont="1" applyFill="1" applyBorder="1" applyAlignment="1" applyProtection="1">
      <alignment horizontal="right" vertical="center"/>
    </xf>
    <xf numFmtId="43" fontId="2" fillId="3" borderId="9" xfId="1" applyFont="1" applyFill="1" applyBorder="1" applyAlignment="1" applyProtection="1">
      <alignment horizontal="right" vertical="center" wrapText="1"/>
    </xf>
    <xf numFmtId="43" fontId="2" fillId="3" borderId="9" xfId="1" applyFont="1" applyFill="1" applyBorder="1" applyAlignment="1" applyProtection="1">
      <alignment horizontal="right" vertical="center" wrapText="1"/>
      <protection locked="0"/>
    </xf>
    <xf numFmtId="2" fontId="2" fillId="0" borderId="9" xfId="0" applyNumberFormat="1" applyFont="1" applyFill="1" applyBorder="1" applyAlignment="1" applyProtection="1">
      <alignment horizontal="left" vertical="center" wrapText="1"/>
    </xf>
    <xf numFmtId="43" fontId="2" fillId="0" borderId="11" xfId="1" applyFont="1" applyFill="1" applyBorder="1" applyAlignment="1" applyProtection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</xf>
    <xf numFmtId="43" fontId="3" fillId="0" borderId="3" xfId="0" applyNumberFormat="1" applyFont="1" applyBorder="1" applyAlignment="1">
      <alignment horizontal="right" vertical="center"/>
    </xf>
    <xf numFmtId="43" fontId="2" fillId="0" borderId="12" xfId="1" applyFont="1" applyBorder="1" applyAlignment="1">
      <alignment horizontal="right" vertical="center"/>
    </xf>
    <xf numFmtId="43" fontId="2" fillId="0" borderId="9" xfId="1" applyFont="1" applyBorder="1" applyAlignment="1">
      <alignment horizontal="right" vertical="center"/>
    </xf>
    <xf numFmtId="0" fontId="7" fillId="0" borderId="0" xfId="2" applyFont="1" applyAlignment="1" applyProtection="1">
      <alignment vertical="center"/>
    </xf>
    <xf numFmtId="0" fontId="8" fillId="0" borderId="0" xfId="2" applyFont="1" applyAlignment="1" applyProtection="1">
      <alignment horizontal="center" vertical="center"/>
    </xf>
    <xf numFmtId="165" fontId="7" fillId="0" borderId="6" xfId="2" applyNumberFormat="1" applyFont="1" applyFill="1" applyBorder="1" applyAlignment="1" applyProtection="1">
      <alignment horizontal="center" vertical="center"/>
    </xf>
    <xf numFmtId="165" fontId="7" fillId="0" borderId="4" xfId="2" applyNumberFormat="1" applyFont="1" applyFill="1" applyBorder="1" applyAlignment="1" applyProtection="1">
      <alignment horizontal="center" vertical="center"/>
    </xf>
    <xf numFmtId="165" fontId="7" fillId="0" borderId="15" xfId="2" applyNumberFormat="1" applyFont="1" applyFill="1" applyBorder="1" applyAlignment="1" applyProtection="1">
      <alignment horizontal="center" vertical="center"/>
    </xf>
    <xf numFmtId="0" fontId="7" fillId="0" borderId="6" xfId="2" applyFont="1" applyFill="1" applyBorder="1" applyAlignment="1" applyProtection="1">
      <alignment horizontal="center" vertical="center"/>
    </xf>
    <xf numFmtId="0" fontId="8" fillId="3" borderId="1" xfId="2" applyFont="1" applyFill="1" applyBorder="1" applyAlignment="1" applyProtection="1">
      <alignment horizontal="right" vertical="center"/>
      <protection locked="0"/>
    </xf>
    <xf numFmtId="0" fontId="8" fillId="3" borderId="3" xfId="2" applyFont="1" applyFill="1" applyBorder="1" applyAlignment="1" applyProtection="1">
      <alignment horizontal="left" vertical="center"/>
      <protection locked="0"/>
    </xf>
    <xf numFmtId="0" fontId="8" fillId="5" borderId="1" xfId="2" applyFont="1" applyFill="1" applyBorder="1" applyAlignment="1" applyProtection="1">
      <alignment horizontal="right" vertical="center"/>
    </xf>
    <xf numFmtId="0" fontId="8" fillId="5" borderId="3" xfId="2" applyFont="1" applyFill="1" applyBorder="1" applyAlignment="1" applyProtection="1">
      <alignment horizontal="left" vertical="center"/>
    </xf>
    <xf numFmtId="165" fontId="7" fillId="0" borderId="16" xfId="2" applyNumberFormat="1" applyFont="1" applyFill="1" applyBorder="1" applyAlignment="1" applyProtection="1">
      <alignment horizontal="center" vertical="center"/>
    </xf>
    <xf numFmtId="0" fontId="7" fillId="0" borderId="16" xfId="2" applyFont="1" applyFill="1" applyBorder="1" applyAlignment="1" applyProtection="1">
      <alignment horizontal="center" vertical="center"/>
    </xf>
    <xf numFmtId="0" fontId="8" fillId="0" borderId="16" xfId="2" quotePrefix="1" applyFont="1" applyFill="1" applyBorder="1" applyAlignment="1" applyProtection="1">
      <alignment horizontal="center" vertical="center" wrapText="1"/>
    </xf>
    <xf numFmtId="0" fontId="7" fillId="5" borderId="16" xfId="2" applyFont="1" applyFill="1" applyBorder="1" applyAlignment="1" applyProtection="1">
      <alignment horizontal="center" vertical="center"/>
    </xf>
    <xf numFmtId="0" fontId="7" fillId="0" borderId="12" xfId="3" applyFont="1" applyFill="1" applyBorder="1" applyAlignment="1" applyProtection="1">
      <alignment horizontal="right" vertical="center"/>
    </xf>
    <xf numFmtId="10" fontId="7" fillId="0" borderId="9" xfId="4" applyNumberFormat="1" applyFont="1" applyFill="1" applyBorder="1" applyAlignment="1" applyProtection="1">
      <alignment horizontal="right" vertical="center"/>
    </xf>
    <xf numFmtId="0" fontId="7" fillId="0" borderId="12" xfId="3" applyFont="1" applyFill="1" applyBorder="1" applyAlignment="1" applyProtection="1">
      <alignment horizontal="right" vertical="center"/>
      <protection locked="0"/>
    </xf>
    <xf numFmtId="165" fontId="7" fillId="0" borderId="9" xfId="2" applyNumberFormat="1" applyFont="1" applyFill="1" applyBorder="1" applyAlignment="1" applyProtection="1">
      <alignment horizontal="center" vertical="center"/>
    </xf>
    <xf numFmtId="0" fontId="7" fillId="0" borderId="9" xfId="3" applyFont="1" applyFill="1" applyBorder="1" applyAlignment="1" applyProtection="1">
      <alignment horizontal="right" vertical="center"/>
    </xf>
    <xf numFmtId="0" fontId="7" fillId="0" borderId="9" xfId="3" applyFont="1" applyFill="1" applyBorder="1" applyAlignment="1" applyProtection="1">
      <alignment horizontal="right" vertical="center"/>
      <protection locked="0"/>
    </xf>
    <xf numFmtId="0" fontId="7" fillId="0" borderId="20" xfId="2" applyFont="1" applyFill="1" applyBorder="1" applyAlignment="1" applyProtection="1">
      <alignment horizontal="center" vertical="center"/>
    </xf>
    <xf numFmtId="0" fontId="7" fillId="0" borderId="20" xfId="3" applyFont="1" applyFill="1" applyBorder="1" applyAlignment="1" applyProtection="1">
      <alignment horizontal="right" vertical="center"/>
    </xf>
    <xf numFmtId="0" fontId="7" fillId="0" borderId="2" xfId="2" applyFont="1" applyFill="1" applyBorder="1" applyAlignment="1" applyProtection="1">
      <alignment horizontal="center" vertical="center"/>
    </xf>
    <xf numFmtId="0" fontId="7" fillId="0" borderId="2" xfId="3" applyFont="1" applyFill="1" applyBorder="1" applyAlignment="1" applyProtection="1">
      <alignment horizontal="right" vertical="center"/>
    </xf>
    <xf numFmtId="10" fontId="7" fillId="0" borderId="2" xfId="4" applyNumberFormat="1" applyFont="1" applyFill="1" applyBorder="1" applyAlignment="1" applyProtection="1">
      <alignment horizontal="right" vertical="center"/>
    </xf>
    <xf numFmtId="0" fontId="8" fillId="0" borderId="21" xfId="2" applyFont="1" applyFill="1" applyBorder="1" applyAlignment="1" applyProtection="1">
      <alignment horizontal="right" vertical="center" wrapText="1"/>
    </xf>
    <xf numFmtId="0" fontId="8" fillId="0" borderId="22" xfId="2" applyFont="1" applyFill="1" applyBorder="1" applyAlignment="1" applyProtection="1">
      <alignment horizontal="right" vertical="center" wrapText="1"/>
    </xf>
    <xf numFmtId="0" fontId="8" fillId="0" borderId="1" xfId="2" applyFont="1" applyFill="1" applyBorder="1" applyAlignment="1" applyProtection="1">
      <alignment horizontal="right" vertical="center" wrapText="1"/>
    </xf>
    <xf numFmtId="0" fontId="8" fillId="0" borderId="5" xfId="2" applyFont="1" applyFill="1" applyBorder="1" applyAlignment="1" applyProtection="1">
      <alignment horizontal="right" vertical="center" wrapText="1"/>
    </xf>
    <xf numFmtId="165" fontId="7" fillId="0" borderId="23" xfId="2" applyNumberFormat="1" applyFont="1" applyFill="1" applyBorder="1" applyAlignment="1" applyProtection="1">
      <alignment horizontal="center" vertical="center" wrapText="1"/>
    </xf>
    <xf numFmtId="165" fontId="7" fillId="0" borderId="24" xfId="2" applyNumberFormat="1" applyFont="1" applyFill="1" applyBorder="1" applyAlignment="1" applyProtection="1">
      <alignment horizontal="center" vertical="center" wrapText="1"/>
    </xf>
    <xf numFmtId="165" fontId="7" fillId="0" borderId="11" xfId="2" applyNumberFormat="1" applyFont="1" applyFill="1" applyBorder="1" applyAlignment="1" applyProtection="1">
      <alignment horizontal="center" vertical="center" wrapText="1"/>
    </xf>
    <xf numFmtId="165" fontId="7" fillId="0" borderId="10" xfId="2" applyNumberFormat="1" applyFont="1" applyFill="1" applyBorder="1" applyAlignment="1" applyProtection="1">
      <alignment horizontal="center" vertical="center" wrapText="1"/>
    </xf>
    <xf numFmtId="0" fontId="7" fillId="0" borderId="2" xfId="2" applyFont="1" applyFill="1" applyBorder="1" applyAlignment="1" applyProtection="1">
      <alignment horizontal="center" vertical="center"/>
    </xf>
    <xf numFmtId="0" fontId="7" fillId="0" borderId="2" xfId="2" applyFont="1" applyBorder="1" applyAlignment="1" applyProtection="1">
      <alignment horizontal="center" vertical="center"/>
    </xf>
    <xf numFmtId="165" fontId="7" fillId="0" borderId="19" xfId="2" applyNumberFormat="1" applyFont="1" applyFill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165" fontId="7" fillId="0" borderId="13" xfId="2" applyNumberFormat="1" applyFont="1" applyFill="1" applyBorder="1" applyAlignment="1" applyProtection="1">
      <alignment horizontal="center" vertical="center"/>
    </xf>
    <xf numFmtId="165" fontId="7" fillId="0" borderId="14" xfId="2" applyNumberFormat="1" applyFont="1" applyFill="1" applyBorder="1" applyAlignment="1" applyProtection="1">
      <alignment horizontal="center" vertical="center"/>
    </xf>
    <xf numFmtId="165" fontId="7" fillId="0" borderId="17" xfId="2" applyNumberFormat="1" applyFont="1" applyFill="1" applyBorder="1" applyAlignment="1" applyProtection="1">
      <alignment horizontal="left" vertical="center" wrapText="1"/>
    </xf>
    <xf numFmtId="165" fontId="7" fillId="0" borderId="18" xfId="2" applyNumberFormat="1" applyFont="1" applyFill="1" applyBorder="1" applyAlignment="1" applyProtection="1">
      <alignment horizontal="left" vertical="center" wrapText="1"/>
    </xf>
    <xf numFmtId="0" fontId="8" fillId="0" borderId="2" xfId="2" applyFont="1" applyFill="1" applyBorder="1" applyAlignment="1" applyProtection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8" fillId="0" borderId="2" xfId="2" applyNumberFormat="1" applyFont="1" applyFill="1" applyBorder="1" applyAlignment="1" applyProtection="1">
      <alignment horizontal="left" vertical="center" wrapText="1"/>
    </xf>
  </cellXfs>
  <cellStyles count="5">
    <cellStyle name="Normal" xfId="0" builtinId="0"/>
    <cellStyle name="Normal 2" xfId="2"/>
    <cellStyle name="Porcentagem 2" xfId="4"/>
    <cellStyle name="Vírgula" xfId="1" builtinId="3"/>
    <cellStyle name="Vírgula 2" xfId="3"/>
  </cellStyles>
  <dxfs count="8">
    <dxf>
      <font>
        <b/>
        <i val="0"/>
      </font>
      <fill>
        <patternFill>
          <bgColor theme="0" tint="-0.14996795556505021"/>
        </patternFill>
      </fill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lor theme="0" tint="-0.14996795556505021"/>
        <name val="Calibri Light"/>
        <scheme val="none"/>
      </font>
      <fill>
        <patternFill>
          <fgColor indexed="64"/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ill>
        <patternFill>
          <bgColor rgb="FFFFFF99"/>
        </patternFill>
      </fill>
    </dxf>
    <dxf>
      <fill>
        <patternFill patternType="darkUp"/>
      </fill>
    </dxf>
    <dxf>
      <font>
        <b/>
        <i val="0"/>
      </font>
      <fill>
        <patternFill>
          <bgColor theme="0" tint="-0.14996795556505021"/>
        </patternFill>
      </fill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/>
        <right/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top style="thin">
          <color indexed="64"/>
        </top>
        <bottom style="thin">
          <color indexed="64"/>
        </bottom>
      </border>
    </dxf>
    <dxf>
      <font>
        <b/>
        <i val="0"/>
      </font>
      <fill>
        <patternFill>
          <bgColor theme="0" tint="-0.14996795556505021"/>
        </patternFill>
      </fill>
      <border>
        <left style="thin">
          <color indexed="64"/>
        </lef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9525</xdr:colOff>
      <xdr:row>7</xdr:row>
      <xdr:rowOff>142875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162675" cy="14763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1:I130"/>
  <sheetViews>
    <sheetView tabSelected="1" workbookViewId="0">
      <selection activeCell="M16" sqref="M16"/>
    </sheetView>
  </sheetViews>
  <sheetFormatPr defaultRowHeight="15" x14ac:dyDescent="0.25"/>
  <cols>
    <col min="1" max="1" width="4.42578125" bestFit="1" customWidth="1"/>
    <col min="2" max="2" width="8.42578125" bestFit="1" customWidth="1"/>
    <col min="3" max="3" width="6.7109375" bestFit="1" customWidth="1"/>
    <col min="4" max="4" width="35.28515625" customWidth="1"/>
    <col min="5" max="5" width="5.28515625" bestFit="1" customWidth="1"/>
    <col min="6" max="6" width="7.140625" bestFit="1" customWidth="1"/>
    <col min="7" max="7" width="7.5703125" bestFit="1" customWidth="1"/>
    <col min="8" max="8" width="7.85546875" bestFit="1" customWidth="1"/>
    <col min="9" max="9" width="9.5703125" bestFit="1" customWidth="1"/>
    <col min="10" max="10" width="9.140625" customWidth="1"/>
  </cols>
  <sheetData>
    <row r="11" spans="1:9" ht="33.75" x14ac:dyDescent="0.25">
      <c r="A11" s="1" t="s">
        <v>0</v>
      </c>
      <c r="B11" s="2" t="s">
        <v>1</v>
      </c>
      <c r="C11" s="3" t="s">
        <v>2</v>
      </c>
      <c r="D11" s="14" t="s">
        <v>10</v>
      </c>
      <c r="E11" s="15" t="s">
        <v>11</v>
      </c>
      <c r="F11" s="14" t="s">
        <v>12</v>
      </c>
      <c r="G11" s="14" t="s">
        <v>13</v>
      </c>
      <c r="H11" s="14" t="s">
        <v>20</v>
      </c>
      <c r="I11" s="27" t="s">
        <v>21</v>
      </c>
    </row>
    <row r="12" spans="1:9" x14ac:dyDescent="0.25">
      <c r="A12" s="4"/>
      <c r="B12" s="5"/>
      <c r="C12" s="5"/>
      <c r="D12" s="16" t="s">
        <v>14</v>
      </c>
      <c r="E12" s="17"/>
      <c r="F12" s="18">
        <v>103935.94</v>
      </c>
      <c r="G12" s="19"/>
      <c r="H12" s="19"/>
      <c r="I12" s="28">
        <v>103935.94</v>
      </c>
    </row>
    <row r="13" spans="1:9" x14ac:dyDescent="0.25">
      <c r="A13" s="6">
        <v>1</v>
      </c>
      <c r="B13" s="7"/>
      <c r="C13" s="8"/>
      <c r="D13" s="20" t="s">
        <v>15</v>
      </c>
      <c r="E13" s="21" t="s">
        <v>16</v>
      </c>
      <c r="F13" s="22">
        <v>0</v>
      </c>
      <c r="G13" s="23"/>
      <c r="H13" s="26">
        <v>0</v>
      </c>
      <c r="I13" s="29">
        <v>4112.8</v>
      </c>
    </row>
    <row r="14" spans="1:9" x14ac:dyDescent="0.25">
      <c r="A14" s="9" t="s">
        <v>3</v>
      </c>
      <c r="B14" s="10"/>
      <c r="C14" s="11"/>
      <c r="D14" s="20">
        <v>0</v>
      </c>
      <c r="E14" s="21" t="s">
        <v>16</v>
      </c>
      <c r="F14" s="22">
        <v>0</v>
      </c>
      <c r="G14" s="24">
        <v>0</v>
      </c>
      <c r="H14" s="26">
        <v>0</v>
      </c>
      <c r="I14" s="30">
        <v>938.32</v>
      </c>
    </row>
    <row r="15" spans="1:9" ht="22.5" x14ac:dyDescent="0.25">
      <c r="A15" s="12" t="s">
        <v>4</v>
      </c>
      <c r="B15" s="10" t="s">
        <v>5</v>
      </c>
      <c r="C15" s="13" t="s">
        <v>6</v>
      </c>
      <c r="D15" s="25" t="s">
        <v>17</v>
      </c>
      <c r="E15" s="21" t="s">
        <v>18</v>
      </c>
      <c r="F15" s="22">
        <v>2.5</v>
      </c>
      <c r="G15" s="24">
        <v>165</v>
      </c>
      <c r="H15" s="26">
        <v>215.04</v>
      </c>
      <c r="I15" s="30">
        <v>537.6</v>
      </c>
    </row>
    <row r="16" spans="1:9" ht="33.75" x14ac:dyDescent="0.25">
      <c r="A16" s="9" t="s">
        <v>7</v>
      </c>
      <c r="B16" s="10" t="s">
        <v>8</v>
      </c>
      <c r="C16" s="13" t="s">
        <v>9</v>
      </c>
      <c r="D16" s="25" t="s">
        <v>19</v>
      </c>
      <c r="E16" s="21" t="s">
        <v>18</v>
      </c>
      <c r="F16" s="22">
        <v>70.55</v>
      </c>
      <c r="G16" s="24">
        <v>4.3600000000000003</v>
      </c>
      <c r="H16" s="26">
        <v>5.68</v>
      </c>
      <c r="I16" s="30">
        <v>400.72</v>
      </c>
    </row>
    <row r="17" spans="1:9" x14ac:dyDescent="0.25">
      <c r="A17" s="9" t="s">
        <v>22</v>
      </c>
      <c r="B17" s="10"/>
      <c r="C17" s="13"/>
      <c r="D17" s="25" t="s">
        <v>27</v>
      </c>
      <c r="E17" s="21" t="s">
        <v>16</v>
      </c>
      <c r="F17" s="22">
        <v>0</v>
      </c>
      <c r="G17" s="24"/>
      <c r="H17" s="26">
        <v>0</v>
      </c>
      <c r="I17" s="30">
        <v>3174.48</v>
      </c>
    </row>
    <row r="18" spans="1:9" ht="22.5" x14ac:dyDescent="0.25">
      <c r="A18" s="9" t="s">
        <v>23</v>
      </c>
      <c r="B18" s="10" t="s">
        <v>8</v>
      </c>
      <c r="C18" s="13" t="s">
        <v>24</v>
      </c>
      <c r="D18" s="25" t="s">
        <v>28</v>
      </c>
      <c r="E18" s="21" t="s">
        <v>29</v>
      </c>
      <c r="F18" s="22">
        <v>11.11</v>
      </c>
      <c r="G18" s="24">
        <v>131.69999999999999</v>
      </c>
      <c r="H18" s="26">
        <v>171.64</v>
      </c>
      <c r="I18" s="30">
        <v>1906.92</v>
      </c>
    </row>
    <row r="19" spans="1:9" ht="33.75" x14ac:dyDescent="0.25">
      <c r="A19" s="9" t="s">
        <v>25</v>
      </c>
      <c r="B19" s="10" t="s">
        <v>8</v>
      </c>
      <c r="C19" s="13" t="s">
        <v>26</v>
      </c>
      <c r="D19" s="25" t="s">
        <v>30</v>
      </c>
      <c r="E19" s="21" t="s">
        <v>29</v>
      </c>
      <c r="F19" s="22">
        <v>31.06</v>
      </c>
      <c r="G19" s="24">
        <v>31.31</v>
      </c>
      <c r="H19" s="26">
        <v>40.81</v>
      </c>
      <c r="I19" s="30">
        <v>1267.56</v>
      </c>
    </row>
    <row r="20" spans="1:9" x14ac:dyDescent="0.25">
      <c r="A20" s="9">
        <v>2</v>
      </c>
      <c r="B20" s="10"/>
      <c r="C20" s="13"/>
      <c r="D20" s="25" t="s">
        <v>44</v>
      </c>
      <c r="E20" s="21" t="s">
        <v>16</v>
      </c>
      <c r="F20" s="22">
        <v>0</v>
      </c>
      <c r="G20" s="24"/>
      <c r="H20" s="26">
        <v>0</v>
      </c>
      <c r="I20" s="30">
        <v>10899.18</v>
      </c>
    </row>
    <row r="21" spans="1:9" x14ac:dyDescent="0.25">
      <c r="A21" s="9" t="s">
        <v>31</v>
      </c>
      <c r="B21" s="10"/>
      <c r="C21" s="13"/>
      <c r="D21" s="25" t="s">
        <v>45</v>
      </c>
      <c r="E21" s="21" t="s">
        <v>16</v>
      </c>
      <c r="F21" s="22">
        <v>0</v>
      </c>
      <c r="G21" s="24"/>
      <c r="H21" s="26">
        <v>0</v>
      </c>
      <c r="I21" s="30">
        <v>8173.1</v>
      </c>
    </row>
    <row r="22" spans="1:9" ht="33.75" x14ac:dyDescent="0.25">
      <c r="A22" s="9" t="s">
        <v>32</v>
      </c>
      <c r="B22" s="10" t="s">
        <v>8</v>
      </c>
      <c r="C22" s="13" t="s">
        <v>33</v>
      </c>
      <c r="D22" s="25" t="s">
        <v>46</v>
      </c>
      <c r="E22" s="21" t="s">
        <v>29</v>
      </c>
      <c r="F22" s="22">
        <v>2.77</v>
      </c>
      <c r="G22" s="24">
        <v>252.41</v>
      </c>
      <c r="H22" s="26">
        <v>328.97</v>
      </c>
      <c r="I22" s="30">
        <v>911.25</v>
      </c>
    </row>
    <row r="23" spans="1:9" ht="45" x14ac:dyDescent="0.25">
      <c r="A23" s="9" t="s">
        <v>34</v>
      </c>
      <c r="B23" s="10" t="s">
        <v>8</v>
      </c>
      <c r="C23" s="13" t="s">
        <v>35</v>
      </c>
      <c r="D23" s="25" t="s">
        <v>47</v>
      </c>
      <c r="E23" s="21" t="s">
        <v>18</v>
      </c>
      <c r="F23" s="22">
        <v>16.66</v>
      </c>
      <c r="G23" s="24">
        <v>107.21</v>
      </c>
      <c r="H23" s="26">
        <v>139.72999999999999</v>
      </c>
      <c r="I23" s="30">
        <v>2327.9</v>
      </c>
    </row>
    <row r="24" spans="1:9" ht="22.5" x14ac:dyDescent="0.25">
      <c r="A24" s="9" t="s">
        <v>36</v>
      </c>
      <c r="B24" s="10" t="s">
        <v>8</v>
      </c>
      <c r="C24" s="13" t="s">
        <v>37</v>
      </c>
      <c r="D24" s="25" t="s">
        <v>48</v>
      </c>
      <c r="E24" s="21" t="s">
        <v>18</v>
      </c>
      <c r="F24" s="22">
        <v>33.32</v>
      </c>
      <c r="G24" s="24">
        <v>29.79</v>
      </c>
      <c r="H24" s="26">
        <v>38.83</v>
      </c>
      <c r="I24" s="30">
        <v>1293.82</v>
      </c>
    </row>
    <row r="25" spans="1:9" ht="67.5" x14ac:dyDescent="0.25">
      <c r="A25" s="9" t="s">
        <v>38</v>
      </c>
      <c r="B25" s="10" t="s">
        <v>8</v>
      </c>
      <c r="C25" s="13" t="s">
        <v>39</v>
      </c>
      <c r="D25" s="25" t="s">
        <v>49</v>
      </c>
      <c r="E25" s="21" t="s">
        <v>50</v>
      </c>
      <c r="F25" s="22">
        <v>38.39</v>
      </c>
      <c r="G25" s="24">
        <v>10.56</v>
      </c>
      <c r="H25" s="26">
        <v>13.76</v>
      </c>
      <c r="I25" s="30">
        <v>528.25</v>
      </c>
    </row>
    <row r="26" spans="1:9" ht="67.5" x14ac:dyDescent="0.25">
      <c r="A26" s="9" t="s">
        <v>40</v>
      </c>
      <c r="B26" s="10" t="s">
        <v>8</v>
      </c>
      <c r="C26" s="13" t="s">
        <v>41</v>
      </c>
      <c r="D26" s="25" t="s">
        <v>51</v>
      </c>
      <c r="E26" s="21" t="s">
        <v>50</v>
      </c>
      <c r="F26" s="22">
        <v>213.97</v>
      </c>
      <c r="G26" s="24">
        <v>6.15</v>
      </c>
      <c r="H26" s="26">
        <v>8.02</v>
      </c>
      <c r="I26" s="30">
        <v>1716.04</v>
      </c>
    </row>
    <row r="27" spans="1:9" ht="33.75" x14ac:dyDescent="0.25">
      <c r="A27" s="9" t="s">
        <v>42</v>
      </c>
      <c r="B27" s="10" t="s">
        <v>8</v>
      </c>
      <c r="C27" s="13" t="s">
        <v>43</v>
      </c>
      <c r="D27" s="25" t="s">
        <v>52</v>
      </c>
      <c r="E27" s="21" t="s">
        <v>29</v>
      </c>
      <c r="F27" s="22">
        <v>3.33</v>
      </c>
      <c r="G27" s="24">
        <v>321.62</v>
      </c>
      <c r="H27" s="26">
        <v>419.17</v>
      </c>
      <c r="I27" s="30">
        <v>1395.84</v>
      </c>
    </row>
    <row r="28" spans="1:9" x14ac:dyDescent="0.25">
      <c r="A28" s="9" t="s">
        <v>53</v>
      </c>
      <c r="B28" s="10"/>
      <c r="C28" s="13"/>
      <c r="D28" s="25" t="s">
        <v>56</v>
      </c>
      <c r="E28" s="21" t="s">
        <v>16</v>
      </c>
      <c r="F28" s="22">
        <v>0</v>
      </c>
      <c r="G28" s="24"/>
      <c r="H28" s="26">
        <v>0</v>
      </c>
      <c r="I28" s="30">
        <v>2726.08</v>
      </c>
    </row>
    <row r="29" spans="1:9" ht="33.75" x14ac:dyDescent="0.25">
      <c r="A29" s="9" t="s">
        <v>54</v>
      </c>
      <c r="B29" s="10" t="s">
        <v>8</v>
      </c>
      <c r="C29" s="13" t="s">
        <v>55</v>
      </c>
      <c r="D29" s="25" t="s">
        <v>57</v>
      </c>
      <c r="E29" s="21" t="s">
        <v>18</v>
      </c>
      <c r="F29" s="22">
        <v>16.66</v>
      </c>
      <c r="G29" s="24">
        <v>125.55</v>
      </c>
      <c r="H29" s="26">
        <v>163.63</v>
      </c>
      <c r="I29" s="30">
        <v>2726.08</v>
      </c>
    </row>
    <row r="30" spans="1:9" x14ac:dyDescent="0.25">
      <c r="A30" s="9">
        <v>3</v>
      </c>
      <c r="B30" s="10"/>
      <c r="C30" s="13"/>
      <c r="D30" s="25" t="s">
        <v>66</v>
      </c>
      <c r="E30" s="21" t="s">
        <v>16</v>
      </c>
      <c r="F30" s="22">
        <v>0</v>
      </c>
      <c r="G30" s="24"/>
      <c r="H30" s="26">
        <v>0</v>
      </c>
      <c r="I30" s="30">
        <v>40826.769999999997</v>
      </c>
    </row>
    <row r="31" spans="1:9" x14ac:dyDescent="0.25">
      <c r="A31" s="9" t="s">
        <v>58</v>
      </c>
      <c r="B31" s="10"/>
      <c r="C31" s="13"/>
      <c r="D31" s="25" t="s">
        <v>67</v>
      </c>
      <c r="E31" s="21" t="s">
        <v>16</v>
      </c>
      <c r="F31" s="22">
        <v>0</v>
      </c>
      <c r="G31" s="24"/>
      <c r="H31" s="26">
        <v>0</v>
      </c>
      <c r="I31" s="30">
        <v>4312.29</v>
      </c>
    </row>
    <row r="32" spans="1:9" ht="33.75" x14ac:dyDescent="0.25">
      <c r="A32" s="9" t="s">
        <v>59</v>
      </c>
      <c r="B32" s="10" t="s">
        <v>8</v>
      </c>
      <c r="C32" s="13" t="s">
        <v>60</v>
      </c>
      <c r="D32" s="25" t="s">
        <v>68</v>
      </c>
      <c r="E32" s="21" t="s">
        <v>18</v>
      </c>
      <c r="F32" s="22">
        <v>21.7</v>
      </c>
      <c r="G32" s="24">
        <v>68.900000000000006</v>
      </c>
      <c r="H32" s="26">
        <v>89.8</v>
      </c>
      <c r="I32" s="30">
        <v>1948.66</v>
      </c>
    </row>
    <row r="33" spans="1:9" ht="45" x14ac:dyDescent="0.25">
      <c r="A33" s="9" t="s">
        <v>61</v>
      </c>
      <c r="B33" s="10" t="s">
        <v>8</v>
      </c>
      <c r="C33" s="13" t="s">
        <v>62</v>
      </c>
      <c r="D33" s="25" t="s">
        <v>69</v>
      </c>
      <c r="E33" s="21" t="s">
        <v>50</v>
      </c>
      <c r="F33" s="22">
        <v>31.64</v>
      </c>
      <c r="G33" s="24">
        <v>9.65</v>
      </c>
      <c r="H33" s="26">
        <v>12.58</v>
      </c>
      <c r="I33" s="30">
        <v>398.03</v>
      </c>
    </row>
    <row r="34" spans="1:9" ht="45" x14ac:dyDescent="0.25">
      <c r="A34" s="9" t="s">
        <v>63</v>
      </c>
      <c r="B34" s="10" t="s">
        <v>8</v>
      </c>
      <c r="C34" s="13" t="s">
        <v>64</v>
      </c>
      <c r="D34" s="25" t="s">
        <v>70</v>
      </c>
      <c r="E34" s="21" t="s">
        <v>50</v>
      </c>
      <c r="F34" s="22">
        <v>172.56</v>
      </c>
      <c r="G34" s="24">
        <v>5.87</v>
      </c>
      <c r="H34" s="26">
        <v>7.65</v>
      </c>
      <c r="I34" s="30">
        <v>1320.08</v>
      </c>
    </row>
    <row r="35" spans="1:9" ht="33.75" x14ac:dyDescent="0.25">
      <c r="A35" s="9" t="s">
        <v>65</v>
      </c>
      <c r="B35" s="10" t="s">
        <v>8</v>
      </c>
      <c r="C35" s="13" t="s">
        <v>43</v>
      </c>
      <c r="D35" s="25" t="s">
        <v>52</v>
      </c>
      <c r="E35" s="21" t="s">
        <v>29</v>
      </c>
      <c r="F35" s="22">
        <v>1.54</v>
      </c>
      <c r="G35" s="24">
        <v>321.62</v>
      </c>
      <c r="H35" s="26">
        <v>419.17</v>
      </c>
      <c r="I35" s="30">
        <v>645.52</v>
      </c>
    </row>
    <row r="36" spans="1:9" x14ac:dyDescent="0.25">
      <c r="A36" s="9" t="s">
        <v>71</v>
      </c>
      <c r="B36" s="10"/>
      <c r="C36" s="13"/>
      <c r="D36" s="25" t="s">
        <v>77</v>
      </c>
      <c r="E36" s="21" t="s">
        <v>16</v>
      </c>
      <c r="F36" s="22">
        <v>0</v>
      </c>
      <c r="G36" s="24"/>
      <c r="H36" s="26">
        <v>0</v>
      </c>
      <c r="I36" s="30">
        <v>6020.99</v>
      </c>
    </row>
    <row r="37" spans="1:9" ht="22.5" x14ac:dyDescent="0.25">
      <c r="A37" s="9" t="s">
        <v>72</v>
      </c>
      <c r="B37" s="10" t="s">
        <v>8</v>
      </c>
      <c r="C37" s="13" t="s">
        <v>73</v>
      </c>
      <c r="D37" s="25" t="s">
        <v>78</v>
      </c>
      <c r="E37" s="21" t="s">
        <v>18</v>
      </c>
      <c r="F37" s="22">
        <v>33.32</v>
      </c>
      <c r="G37" s="24">
        <v>57.69</v>
      </c>
      <c r="H37" s="26">
        <v>75.19</v>
      </c>
      <c r="I37" s="30">
        <v>2505.33</v>
      </c>
    </row>
    <row r="38" spans="1:9" ht="45" x14ac:dyDescent="0.25">
      <c r="A38" s="9" t="s">
        <v>74</v>
      </c>
      <c r="B38" s="10" t="s">
        <v>8</v>
      </c>
      <c r="C38" s="13" t="s">
        <v>62</v>
      </c>
      <c r="D38" s="25" t="s">
        <v>69</v>
      </c>
      <c r="E38" s="21" t="s">
        <v>50</v>
      </c>
      <c r="F38" s="22">
        <v>38.39</v>
      </c>
      <c r="G38" s="24">
        <v>9.65</v>
      </c>
      <c r="H38" s="26">
        <v>12.58</v>
      </c>
      <c r="I38" s="30">
        <v>482.95</v>
      </c>
    </row>
    <row r="39" spans="1:9" ht="45" x14ac:dyDescent="0.25">
      <c r="A39" s="9" t="s">
        <v>75</v>
      </c>
      <c r="B39" s="10" t="s">
        <v>8</v>
      </c>
      <c r="C39" s="13" t="s">
        <v>64</v>
      </c>
      <c r="D39" s="25" t="s">
        <v>70</v>
      </c>
      <c r="E39" s="21" t="s">
        <v>50</v>
      </c>
      <c r="F39" s="22">
        <v>213.97</v>
      </c>
      <c r="G39" s="24">
        <v>5.87</v>
      </c>
      <c r="H39" s="26">
        <v>7.65</v>
      </c>
      <c r="I39" s="30">
        <v>1636.87</v>
      </c>
    </row>
    <row r="40" spans="1:9" ht="33.75" x14ac:dyDescent="0.25">
      <c r="A40" s="9" t="s">
        <v>76</v>
      </c>
      <c r="B40" s="10" t="s">
        <v>8</v>
      </c>
      <c r="C40" s="13" t="s">
        <v>43</v>
      </c>
      <c r="D40" s="25" t="s">
        <v>52</v>
      </c>
      <c r="E40" s="21" t="s">
        <v>29</v>
      </c>
      <c r="F40" s="22">
        <v>3.33</v>
      </c>
      <c r="G40" s="24">
        <v>321.62</v>
      </c>
      <c r="H40" s="26">
        <v>419.17</v>
      </c>
      <c r="I40" s="30">
        <v>1395.84</v>
      </c>
    </row>
    <row r="41" spans="1:9" ht="22.5" x14ac:dyDescent="0.25">
      <c r="A41" s="9" t="s">
        <v>79</v>
      </c>
      <c r="B41" s="10"/>
      <c r="C41" s="13"/>
      <c r="D41" s="25" t="s">
        <v>82</v>
      </c>
      <c r="E41" s="21" t="s">
        <v>16</v>
      </c>
      <c r="F41" s="22">
        <v>0</v>
      </c>
      <c r="G41" s="24"/>
      <c r="H41" s="26">
        <v>0</v>
      </c>
      <c r="I41" s="30">
        <v>5751.78</v>
      </c>
    </row>
    <row r="42" spans="1:9" ht="56.25" x14ac:dyDescent="0.25">
      <c r="A42" s="9" t="s">
        <v>80</v>
      </c>
      <c r="B42" s="10" t="s">
        <v>8</v>
      </c>
      <c r="C42" s="13" t="s">
        <v>81</v>
      </c>
      <c r="D42" s="25" t="s">
        <v>83</v>
      </c>
      <c r="E42" s="21" t="s">
        <v>18</v>
      </c>
      <c r="F42" s="22">
        <v>75.02</v>
      </c>
      <c r="G42" s="24">
        <v>58.83</v>
      </c>
      <c r="H42" s="26">
        <v>76.67</v>
      </c>
      <c r="I42" s="30">
        <v>5751.78</v>
      </c>
    </row>
    <row r="43" spans="1:9" ht="22.5" x14ac:dyDescent="0.25">
      <c r="A43" s="9" t="s">
        <v>84</v>
      </c>
      <c r="B43" s="10"/>
      <c r="C43" s="13"/>
      <c r="D43" s="25" t="s">
        <v>87</v>
      </c>
      <c r="E43" s="21" t="s">
        <v>16</v>
      </c>
      <c r="F43" s="22">
        <v>0</v>
      </c>
      <c r="G43" s="24"/>
      <c r="H43" s="26">
        <v>0</v>
      </c>
      <c r="I43" s="30">
        <v>10227.6</v>
      </c>
    </row>
    <row r="44" spans="1:9" ht="67.5" x14ac:dyDescent="0.25">
      <c r="A44" s="9" t="s">
        <v>85</v>
      </c>
      <c r="B44" s="10" t="s">
        <v>8</v>
      </c>
      <c r="C44" s="13" t="s">
        <v>86</v>
      </c>
      <c r="D44" s="25" t="s">
        <v>88</v>
      </c>
      <c r="E44" s="21" t="s">
        <v>18</v>
      </c>
      <c r="F44" s="22">
        <v>148.83000000000001</v>
      </c>
      <c r="G44" s="24">
        <v>52.73</v>
      </c>
      <c r="H44" s="26">
        <v>68.72</v>
      </c>
      <c r="I44" s="30">
        <v>10227.6</v>
      </c>
    </row>
    <row r="45" spans="1:9" x14ac:dyDescent="0.25">
      <c r="A45" s="9" t="s">
        <v>89</v>
      </c>
      <c r="B45" s="10"/>
      <c r="C45" s="13"/>
      <c r="D45" s="25" t="s">
        <v>96</v>
      </c>
      <c r="E45" s="21" t="s">
        <v>16</v>
      </c>
      <c r="F45" s="22">
        <v>0</v>
      </c>
      <c r="G45" s="24"/>
      <c r="H45" s="26">
        <v>0</v>
      </c>
      <c r="I45" s="30">
        <v>12576.07</v>
      </c>
    </row>
    <row r="46" spans="1:9" ht="45" x14ac:dyDescent="0.25">
      <c r="A46" s="9" t="s">
        <v>90</v>
      </c>
      <c r="B46" s="10" t="s">
        <v>8</v>
      </c>
      <c r="C46" s="13" t="s">
        <v>91</v>
      </c>
      <c r="D46" s="25" t="s">
        <v>97</v>
      </c>
      <c r="E46" s="21" t="s">
        <v>18</v>
      </c>
      <c r="F46" s="22">
        <v>359.79</v>
      </c>
      <c r="G46" s="24">
        <v>2.65</v>
      </c>
      <c r="H46" s="26">
        <v>3.45</v>
      </c>
      <c r="I46" s="30">
        <v>1241.28</v>
      </c>
    </row>
    <row r="47" spans="1:9" ht="67.5" x14ac:dyDescent="0.25">
      <c r="A47" s="9" t="s">
        <v>92</v>
      </c>
      <c r="B47" s="10" t="s">
        <v>8</v>
      </c>
      <c r="C47" s="13" t="s">
        <v>93</v>
      </c>
      <c r="D47" s="25" t="s">
        <v>98</v>
      </c>
      <c r="E47" s="21" t="s">
        <v>18</v>
      </c>
      <c r="F47" s="22">
        <v>359.79</v>
      </c>
      <c r="G47" s="24">
        <v>22.56</v>
      </c>
      <c r="H47" s="26">
        <v>29.4</v>
      </c>
      <c r="I47" s="30">
        <v>10577.83</v>
      </c>
    </row>
    <row r="48" spans="1:9" ht="33.75" x14ac:dyDescent="0.25">
      <c r="A48" s="9" t="s">
        <v>94</v>
      </c>
      <c r="B48" s="10" t="s">
        <v>8</v>
      </c>
      <c r="C48" s="13" t="s">
        <v>95</v>
      </c>
      <c r="D48" s="25" t="s">
        <v>99</v>
      </c>
      <c r="E48" s="21" t="s">
        <v>29</v>
      </c>
      <c r="F48" s="22">
        <v>0.61</v>
      </c>
      <c r="G48" s="24">
        <v>952.14</v>
      </c>
      <c r="H48" s="26">
        <v>1240.92</v>
      </c>
      <c r="I48" s="30">
        <v>756.96</v>
      </c>
    </row>
    <row r="49" spans="1:9" x14ac:dyDescent="0.25">
      <c r="A49" s="9" t="s">
        <v>100</v>
      </c>
      <c r="B49" s="10"/>
      <c r="C49" s="13"/>
      <c r="D49" s="25" t="s">
        <v>103</v>
      </c>
      <c r="E49" s="21" t="s">
        <v>16</v>
      </c>
      <c r="F49" s="22">
        <v>0</v>
      </c>
      <c r="G49" s="24"/>
      <c r="H49" s="26">
        <v>0</v>
      </c>
      <c r="I49" s="30">
        <v>1938.04</v>
      </c>
    </row>
    <row r="50" spans="1:9" ht="33.75" x14ac:dyDescent="0.25">
      <c r="A50" s="9" t="s">
        <v>101</v>
      </c>
      <c r="B50" s="10" t="s">
        <v>5</v>
      </c>
      <c r="C50" s="13" t="s">
        <v>102</v>
      </c>
      <c r="D50" s="25" t="s">
        <v>104</v>
      </c>
      <c r="E50" s="21" t="s">
        <v>18</v>
      </c>
      <c r="F50" s="22">
        <v>52</v>
      </c>
      <c r="G50" s="24">
        <v>28.6</v>
      </c>
      <c r="H50" s="26">
        <v>37.270000000000003</v>
      </c>
      <c r="I50" s="30">
        <v>1938.04</v>
      </c>
    </row>
    <row r="51" spans="1:9" x14ac:dyDescent="0.25">
      <c r="A51" s="9">
        <v>4</v>
      </c>
      <c r="B51" s="10"/>
      <c r="C51" s="13"/>
      <c r="D51" s="25" t="s">
        <v>111</v>
      </c>
      <c r="E51" s="21" t="s">
        <v>16</v>
      </c>
      <c r="F51" s="22">
        <v>0</v>
      </c>
      <c r="G51" s="24"/>
      <c r="H51" s="26">
        <v>0</v>
      </c>
      <c r="I51" s="30">
        <v>6206.1200000000008</v>
      </c>
    </row>
    <row r="52" spans="1:9" x14ac:dyDescent="0.25">
      <c r="A52" s="9" t="s">
        <v>105</v>
      </c>
      <c r="B52" s="10"/>
      <c r="C52" s="13"/>
      <c r="D52" s="25" t="s">
        <v>112</v>
      </c>
      <c r="E52" s="21" t="s">
        <v>16</v>
      </c>
      <c r="F52" s="22">
        <v>0</v>
      </c>
      <c r="G52" s="24"/>
      <c r="H52" s="26">
        <v>0</v>
      </c>
      <c r="I52" s="30">
        <v>1358.1200000000001</v>
      </c>
    </row>
    <row r="53" spans="1:9" ht="22.5" x14ac:dyDescent="0.25">
      <c r="A53" s="9" t="s">
        <v>106</v>
      </c>
      <c r="B53" s="10" t="s">
        <v>107</v>
      </c>
      <c r="C53" s="13" t="s">
        <v>108</v>
      </c>
      <c r="D53" s="25" t="s">
        <v>113</v>
      </c>
      <c r="E53" s="21" t="s">
        <v>29</v>
      </c>
      <c r="F53" s="22">
        <v>1.86</v>
      </c>
      <c r="G53" s="24">
        <v>85.16</v>
      </c>
      <c r="H53" s="26">
        <v>110.99</v>
      </c>
      <c r="I53" s="30">
        <v>206.44</v>
      </c>
    </row>
    <row r="54" spans="1:9" ht="33.75" x14ac:dyDescent="0.25">
      <c r="A54" s="9" t="s">
        <v>109</v>
      </c>
      <c r="B54" s="10" t="s">
        <v>8</v>
      </c>
      <c r="C54" s="13" t="s">
        <v>110</v>
      </c>
      <c r="D54" s="25" t="s">
        <v>114</v>
      </c>
      <c r="E54" s="21" t="s">
        <v>29</v>
      </c>
      <c r="F54" s="22">
        <v>3.1</v>
      </c>
      <c r="G54" s="24">
        <v>285.05</v>
      </c>
      <c r="H54" s="26">
        <v>371.51</v>
      </c>
      <c r="I54" s="30">
        <v>1151.68</v>
      </c>
    </row>
    <row r="55" spans="1:9" x14ac:dyDescent="0.25">
      <c r="A55" s="9" t="s">
        <v>115</v>
      </c>
      <c r="B55" s="10"/>
      <c r="C55" s="13"/>
      <c r="D55" s="25" t="s">
        <v>120</v>
      </c>
      <c r="E55" s="21" t="s">
        <v>16</v>
      </c>
      <c r="F55" s="22">
        <v>0</v>
      </c>
      <c r="G55" s="24"/>
      <c r="H55" s="26">
        <v>0</v>
      </c>
      <c r="I55" s="30">
        <v>4848</v>
      </c>
    </row>
    <row r="56" spans="1:9" ht="45" x14ac:dyDescent="0.25">
      <c r="A56" s="9" t="s">
        <v>116</v>
      </c>
      <c r="B56" s="10" t="s">
        <v>8</v>
      </c>
      <c r="C56" s="13" t="s">
        <v>117</v>
      </c>
      <c r="D56" s="25" t="s">
        <v>121</v>
      </c>
      <c r="E56" s="21" t="s">
        <v>18</v>
      </c>
      <c r="F56" s="22">
        <v>62.13</v>
      </c>
      <c r="G56" s="24">
        <v>23.13</v>
      </c>
      <c r="H56" s="26">
        <v>30.15</v>
      </c>
      <c r="I56" s="30">
        <v>1873.22</v>
      </c>
    </row>
    <row r="57" spans="1:9" ht="33.75" x14ac:dyDescent="0.25">
      <c r="A57" s="9" t="s">
        <v>118</v>
      </c>
      <c r="B57" s="10" t="s">
        <v>8</v>
      </c>
      <c r="C57" s="13" t="s">
        <v>119</v>
      </c>
      <c r="D57" s="25" t="s">
        <v>122</v>
      </c>
      <c r="E57" s="21" t="s">
        <v>18</v>
      </c>
      <c r="F57" s="22">
        <v>62.13</v>
      </c>
      <c r="G57" s="24">
        <v>36.74</v>
      </c>
      <c r="H57" s="26">
        <v>47.88</v>
      </c>
      <c r="I57" s="30">
        <v>2974.78</v>
      </c>
    </row>
    <row r="58" spans="1:9" x14ac:dyDescent="0.25">
      <c r="A58" s="9">
        <v>5</v>
      </c>
      <c r="B58" s="10"/>
      <c r="C58" s="13"/>
      <c r="D58" s="25" t="s">
        <v>130</v>
      </c>
      <c r="E58" s="21" t="s">
        <v>16</v>
      </c>
      <c r="F58" s="22">
        <v>0</v>
      </c>
      <c r="G58" s="24"/>
      <c r="H58" s="26">
        <v>0</v>
      </c>
      <c r="I58" s="30">
        <v>22116.02</v>
      </c>
    </row>
    <row r="59" spans="1:9" x14ac:dyDescent="0.25">
      <c r="A59" s="9" t="s">
        <v>123</v>
      </c>
      <c r="B59" s="10"/>
      <c r="C59" s="13"/>
      <c r="D59" s="25" t="s">
        <v>131</v>
      </c>
      <c r="E59" s="21" t="s">
        <v>16</v>
      </c>
      <c r="F59" s="22">
        <v>0</v>
      </c>
      <c r="G59" s="24"/>
      <c r="H59" s="26">
        <v>0</v>
      </c>
      <c r="I59" s="30">
        <v>9314.52</v>
      </c>
    </row>
    <row r="60" spans="1:9" ht="67.5" x14ac:dyDescent="0.25">
      <c r="A60" s="9" t="s">
        <v>124</v>
      </c>
      <c r="B60" s="10" t="s">
        <v>8</v>
      </c>
      <c r="C60" s="13" t="s">
        <v>125</v>
      </c>
      <c r="D60" s="25" t="s">
        <v>132</v>
      </c>
      <c r="E60" s="21" t="s">
        <v>18</v>
      </c>
      <c r="F60" s="22">
        <v>75.02</v>
      </c>
      <c r="G60" s="24">
        <v>10.95</v>
      </c>
      <c r="H60" s="26">
        <v>14.27</v>
      </c>
      <c r="I60" s="30">
        <v>1070.54</v>
      </c>
    </row>
    <row r="61" spans="1:9" ht="33.75" x14ac:dyDescent="0.25">
      <c r="A61" s="9" t="s">
        <v>126</v>
      </c>
      <c r="B61" s="10" t="s">
        <v>8</v>
      </c>
      <c r="C61" s="13" t="s">
        <v>127</v>
      </c>
      <c r="D61" s="25" t="s">
        <v>133</v>
      </c>
      <c r="E61" s="21" t="s">
        <v>18</v>
      </c>
      <c r="F61" s="22">
        <v>75.02</v>
      </c>
      <c r="G61" s="24">
        <v>80.83</v>
      </c>
      <c r="H61" s="26">
        <v>105.35</v>
      </c>
      <c r="I61" s="30">
        <v>7903.36</v>
      </c>
    </row>
    <row r="62" spans="1:9" ht="22.5" x14ac:dyDescent="0.25">
      <c r="A62" s="9" t="s">
        <v>128</v>
      </c>
      <c r="B62" s="10" t="s">
        <v>5</v>
      </c>
      <c r="C62" s="13" t="s">
        <v>129</v>
      </c>
      <c r="D62" s="25" t="s">
        <v>134</v>
      </c>
      <c r="E62" s="21" t="s">
        <v>135</v>
      </c>
      <c r="F62" s="22">
        <v>10.35</v>
      </c>
      <c r="G62" s="24">
        <v>25.25</v>
      </c>
      <c r="H62" s="26">
        <v>32.909999999999997</v>
      </c>
      <c r="I62" s="30">
        <v>340.62</v>
      </c>
    </row>
    <row r="63" spans="1:9" x14ac:dyDescent="0.25">
      <c r="A63" s="9" t="s">
        <v>136</v>
      </c>
      <c r="B63" s="10"/>
      <c r="C63" s="13"/>
      <c r="D63" s="25" t="s">
        <v>141</v>
      </c>
      <c r="E63" s="21" t="s">
        <v>16</v>
      </c>
      <c r="F63" s="22">
        <v>0</v>
      </c>
      <c r="G63" s="24"/>
      <c r="H63" s="26">
        <v>0</v>
      </c>
      <c r="I63" s="30">
        <v>3683.27</v>
      </c>
    </row>
    <row r="64" spans="1:9" ht="45" x14ac:dyDescent="0.25">
      <c r="A64" s="9" t="s">
        <v>137</v>
      </c>
      <c r="B64" s="10" t="s">
        <v>8</v>
      </c>
      <c r="C64" s="13" t="s">
        <v>138</v>
      </c>
      <c r="D64" s="25" t="s">
        <v>142</v>
      </c>
      <c r="E64" s="21" t="s">
        <v>18</v>
      </c>
      <c r="F64" s="22">
        <v>3.6</v>
      </c>
      <c r="G64" s="24">
        <v>544.77</v>
      </c>
      <c r="H64" s="26">
        <v>710</v>
      </c>
      <c r="I64" s="30">
        <v>2556</v>
      </c>
    </row>
    <row r="65" spans="1:9" ht="33.75" x14ac:dyDescent="0.25">
      <c r="A65" s="9" t="s">
        <v>139</v>
      </c>
      <c r="B65" s="10" t="s">
        <v>8</v>
      </c>
      <c r="C65" s="13" t="s">
        <v>140</v>
      </c>
      <c r="D65" s="25" t="s">
        <v>143</v>
      </c>
      <c r="E65" s="21" t="s">
        <v>18</v>
      </c>
      <c r="F65" s="22">
        <v>1.5</v>
      </c>
      <c r="G65" s="24">
        <v>576.62</v>
      </c>
      <c r="H65" s="26">
        <v>751.51</v>
      </c>
      <c r="I65" s="30">
        <v>1127.27</v>
      </c>
    </row>
    <row r="66" spans="1:9" x14ac:dyDescent="0.25">
      <c r="A66" s="9" t="s">
        <v>144</v>
      </c>
      <c r="B66" s="10"/>
      <c r="C66" s="13"/>
      <c r="D66" s="25" t="s">
        <v>208</v>
      </c>
      <c r="E66" s="21" t="s">
        <v>16</v>
      </c>
      <c r="F66" s="22">
        <v>0</v>
      </c>
      <c r="G66" s="24"/>
      <c r="H66" s="26">
        <v>0</v>
      </c>
      <c r="I66" s="30">
        <v>8551.93</v>
      </c>
    </row>
    <row r="67" spans="1:9" ht="22.5" x14ac:dyDescent="0.25">
      <c r="A67" s="9" t="s">
        <v>145</v>
      </c>
      <c r="B67" s="10" t="s">
        <v>8</v>
      </c>
      <c r="C67" s="13" t="s">
        <v>146</v>
      </c>
      <c r="D67" s="25" t="s">
        <v>209</v>
      </c>
      <c r="E67" s="21" t="s">
        <v>18</v>
      </c>
      <c r="F67" s="22">
        <v>9.24</v>
      </c>
      <c r="G67" s="24">
        <v>324.22000000000003</v>
      </c>
      <c r="H67" s="26">
        <v>422.56</v>
      </c>
      <c r="I67" s="30">
        <v>3904.45</v>
      </c>
    </row>
    <row r="68" spans="1:9" ht="45" x14ac:dyDescent="0.25">
      <c r="A68" s="9" t="s">
        <v>147</v>
      </c>
      <c r="B68" s="10" t="s">
        <v>8</v>
      </c>
      <c r="C68" s="13" t="s">
        <v>148</v>
      </c>
      <c r="D68" s="25" t="s">
        <v>210</v>
      </c>
      <c r="E68" s="21" t="s">
        <v>211</v>
      </c>
      <c r="F68" s="22">
        <v>1</v>
      </c>
      <c r="G68" s="24">
        <v>335.29</v>
      </c>
      <c r="H68" s="26">
        <v>436.98</v>
      </c>
      <c r="I68" s="30">
        <v>436.98</v>
      </c>
    </row>
    <row r="69" spans="1:9" ht="45" x14ac:dyDescent="0.25">
      <c r="A69" s="9" t="s">
        <v>149</v>
      </c>
      <c r="B69" s="10" t="s">
        <v>8</v>
      </c>
      <c r="C69" s="13" t="s">
        <v>150</v>
      </c>
      <c r="D69" s="25" t="s">
        <v>212</v>
      </c>
      <c r="E69" s="21" t="s">
        <v>211</v>
      </c>
      <c r="F69" s="22">
        <v>4</v>
      </c>
      <c r="G69" s="24">
        <v>351.9</v>
      </c>
      <c r="H69" s="26">
        <v>458.63</v>
      </c>
      <c r="I69" s="30">
        <v>1834.52</v>
      </c>
    </row>
    <row r="70" spans="1:9" ht="45" x14ac:dyDescent="0.25">
      <c r="A70" s="9" t="s">
        <v>151</v>
      </c>
      <c r="B70" s="10" t="s">
        <v>8</v>
      </c>
      <c r="C70" s="13" t="s">
        <v>152</v>
      </c>
      <c r="D70" s="25" t="s">
        <v>213</v>
      </c>
      <c r="E70" s="21" t="s">
        <v>211</v>
      </c>
      <c r="F70" s="22">
        <v>10</v>
      </c>
      <c r="G70" s="24">
        <v>90.25</v>
      </c>
      <c r="H70" s="26">
        <v>117.62</v>
      </c>
      <c r="I70" s="30">
        <v>1176.2</v>
      </c>
    </row>
    <row r="71" spans="1:9" x14ac:dyDescent="0.25">
      <c r="A71" s="9" t="s">
        <v>153</v>
      </c>
      <c r="B71" s="10" t="s">
        <v>8</v>
      </c>
      <c r="C71" s="13" t="s">
        <v>154</v>
      </c>
      <c r="D71" s="25" t="s">
        <v>214</v>
      </c>
      <c r="E71" s="21" t="s">
        <v>18</v>
      </c>
      <c r="F71" s="22">
        <v>5.0999999999999996</v>
      </c>
      <c r="G71" s="24">
        <v>180.5</v>
      </c>
      <c r="H71" s="26">
        <v>235.25</v>
      </c>
      <c r="I71" s="30">
        <v>1199.78</v>
      </c>
    </row>
    <row r="72" spans="1:9" x14ac:dyDescent="0.25">
      <c r="A72" s="9" t="s">
        <v>155</v>
      </c>
      <c r="B72" s="10"/>
      <c r="C72" s="13"/>
      <c r="D72" s="25" t="s">
        <v>215</v>
      </c>
      <c r="E72" s="21" t="s">
        <v>16</v>
      </c>
      <c r="F72" s="22">
        <v>0</v>
      </c>
      <c r="G72" s="24"/>
      <c r="H72" s="26">
        <v>0</v>
      </c>
      <c r="I72" s="30">
        <v>566.29999999999995</v>
      </c>
    </row>
    <row r="73" spans="1:9" ht="22.5" x14ac:dyDescent="0.25">
      <c r="A73" s="9" t="s">
        <v>156</v>
      </c>
      <c r="B73" s="10" t="s">
        <v>8</v>
      </c>
      <c r="C73" s="13" t="s">
        <v>157</v>
      </c>
      <c r="D73" s="25" t="s">
        <v>216</v>
      </c>
      <c r="E73" s="21" t="s">
        <v>18</v>
      </c>
      <c r="F73" s="22">
        <v>5.0999999999999996</v>
      </c>
      <c r="G73" s="24">
        <v>85.2</v>
      </c>
      <c r="H73" s="26">
        <v>111.04</v>
      </c>
      <c r="I73" s="30">
        <v>566.29999999999995</v>
      </c>
    </row>
    <row r="74" spans="1:9" x14ac:dyDescent="0.25">
      <c r="A74" s="9">
        <v>6</v>
      </c>
      <c r="B74" s="10"/>
      <c r="C74" s="13"/>
      <c r="D74" s="25" t="s">
        <v>217</v>
      </c>
      <c r="E74" s="21" t="s">
        <v>16</v>
      </c>
      <c r="F74" s="22">
        <v>0</v>
      </c>
      <c r="G74" s="24"/>
      <c r="H74" s="26">
        <v>0</v>
      </c>
      <c r="I74" s="30">
        <v>13466.759999999998</v>
      </c>
    </row>
    <row r="75" spans="1:9" x14ac:dyDescent="0.25">
      <c r="A75" s="9" t="s">
        <v>158</v>
      </c>
      <c r="B75" s="10"/>
      <c r="C75" s="13"/>
      <c r="D75" s="25" t="s">
        <v>218</v>
      </c>
      <c r="E75" s="21" t="s">
        <v>16</v>
      </c>
      <c r="F75" s="22">
        <v>0</v>
      </c>
      <c r="G75" s="24"/>
      <c r="H75" s="26">
        <v>0</v>
      </c>
      <c r="I75" s="30">
        <v>2925</v>
      </c>
    </row>
    <row r="76" spans="1:9" ht="33.75" x14ac:dyDescent="0.25">
      <c r="A76" s="9" t="s">
        <v>159</v>
      </c>
      <c r="B76" s="10" t="s">
        <v>8</v>
      </c>
      <c r="C76" s="13" t="s">
        <v>160</v>
      </c>
      <c r="D76" s="25" t="s">
        <v>219</v>
      </c>
      <c r="E76" s="21" t="s">
        <v>135</v>
      </c>
      <c r="F76" s="22">
        <v>200</v>
      </c>
      <c r="G76" s="24">
        <v>1.98</v>
      </c>
      <c r="H76" s="26">
        <v>2.58</v>
      </c>
      <c r="I76" s="30">
        <v>516</v>
      </c>
    </row>
    <row r="77" spans="1:9" ht="33.75" x14ac:dyDescent="0.25">
      <c r="A77" s="9" t="s">
        <v>161</v>
      </c>
      <c r="B77" s="10" t="s">
        <v>8</v>
      </c>
      <c r="C77" s="13" t="s">
        <v>162</v>
      </c>
      <c r="D77" s="25" t="s">
        <v>220</v>
      </c>
      <c r="E77" s="21" t="s">
        <v>135</v>
      </c>
      <c r="F77" s="22">
        <v>200</v>
      </c>
      <c r="G77" s="24">
        <v>2.98</v>
      </c>
      <c r="H77" s="26">
        <v>3.88</v>
      </c>
      <c r="I77" s="30">
        <v>776</v>
      </c>
    </row>
    <row r="78" spans="1:9" ht="45" x14ac:dyDescent="0.25">
      <c r="A78" s="9" t="s">
        <v>163</v>
      </c>
      <c r="B78" s="10" t="s">
        <v>8</v>
      </c>
      <c r="C78" s="13" t="s">
        <v>164</v>
      </c>
      <c r="D78" s="25" t="s">
        <v>221</v>
      </c>
      <c r="E78" s="21" t="s">
        <v>135</v>
      </c>
      <c r="F78" s="22">
        <v>100</v>
      </c>
      <c r="G78" s="24">
        <v>5.75</v>
      </c>
      <c r="H78" s="26">
        <v>7.49</v>
      </c>
      <c r="I78" s="30">
        <v>749</v>
      </c>
    </row>
    <row r="79" spans="1:9" ht="45" x14ac:dyDescent="0.25">
      <c r="A79" s="9" t="s">
        <v>165</v>
      </c>
      <c r="B79" s="10" t="s">
        <v>8</v>
      </c>
      <c r="C79" s="13" t="s">
        <v>166</v>
      </c>
      <c r="D79" s="25" t="s">
        <v>222</v>
      </c>
      <c r="E79" s="21" t="s">
        <v>135</v>
      </c>
      <c r="F79" s="22">
        <v>100</v>
      </c>
      <c r="G79" s="24">
        <v>6.78</v>
      </c>
      <c r="H79" s="26">
        <v>8.84</v>
      </c>
      <c r="I79" s="30">
        <v>884</v>
      </c>
    </row>
    <row r="80" spans="1:9" x14ac:dyDescent="0.25">
      <c r="A80" s="9" t="s">
        <v>167</v>
      </c>
      <c r="B80" s="10"/>
      <c r="C80" s="13"/>
      <c r="D80" s="25" t="s">
        <v>223</v>
      </c>
      <c r="E80" s="21" t="s">
        <v>16</v>
      </c>
      <c r="F80" s="22">
        <v>0</v>
      </c>
      <c r="G80" s="24"/>
      <c r="H80" s="26">
        <v>0</v>
      </c>
      <c r="I80" s="30">
        <v>2361.59</v>
      </c>
    </row>
    <row r="81" spans="1:9" ht="56.25" x14ac:dyDescent="0.25">
      <c r="A81" s="9" t="s">
        <v>168</v>
      </c>
      <c r="B81" s="10" t="s">
        <v>8</v>
      </c>
      <c r="C81" s="13" t="s">
        <v>169</v>
      </c>
      <c r="D81" s="25" t="s">
        <v>224</v>
      </c>
      <c r="E81" s="21" t="s">
        <v>211</v>
      </c>
      <c r="F81" s="22">
        <v>7</v>
      </c>
      <c r="G81" s="24">
        <v>86.12</v>
      </c>
      <c r="H81" s="26">
        <v>112.24</v>
      </c>
      <c r="I81" s="30">
        <v>785.68</v>
      </c>
    </row>
    <row r="82" spans="1:9" ht="56.25" x14ac:dyDescent="0.25">
      <c r="A82" s="9" t="s">
        <v>170</v>
      </c>
      <c r="B82" s="10" t="s">
        <v>8</v>
      </c>
      <c r="C82" s="13" t="s">
        <v>171</v>
      </c>
      <c r="D82" s="25" t="s">
        <v>225</v>
      </c>
      <c r="E82" s="21" t="s">
        <v>211</v>
      </c>
      <c r="F82" s="22">
        <v>1</v>
      </c>
      <c r="G82" s="24">
        <v>102.67</v>
      </c>
      <c r="H82" s="26">
        <v>133.81</v>
      </c>
      <c r="I82" s="30">
        <v>133.81</v>
      </c>
    </row>
    <row r="83" spans="1:9" ht="45" x14ac:dyDescent="0.25">
      <c r="A83" s="9" t="s">
        <v>172</v>
      </c>
      <c r="B83" s="10" t="s">
        <v>8</v>
      </c>
      <c r="C83" s="13" t="s">
        <v>173</v>
      </c>
      <c r="D83" s="25" t="s">
        <v>226</v>
      </c>
      <c r="E83" s="21" t="s">
        <v>211</v>
      </c>
      <c r="F83" s="22">
        <v>10</v>
      </c>
      <c r="G83" s="24">
        <v>110.65</v>
      </c>
      <c r="H83" s="26">
        <v>144.21</v>
      </c>
      <c r="I83" s="30">
        <v>1442.1</v>
      </c>
    </row>
    <row r="84" spans="1:9" x14ac:dyDescent="0.25">
      <c r="A84" s="9" t="s">
        <v>174</v>
      </c>
      <c r="B84" s="10"/>
      <c r="C84" s="13"/>
      <c r="D84" s="25" t="s">
        <v>227</v>
      </c>
      <c r="E84" s="21" t="s">
        <v>16</v>
      </c>
      <c r="F84" s="22">
        <v>0</v>
      </c>
      <c r="G84" s="24">
        <v>11.63</v>
      </c>
      <c r="H84" s="26">
        <v>15.16</v>
      </c>
      <c r="I84" s="30">
        <v>28.62</v>
      </c>
    </row>
    <row r="85" spans="1:9" ht="33.75" x14ac:dyDescent="0.25">
      <c r="A85" s="9" t="s">
        <v>175</v>
      </c>
      <c r="B85" s="10" t="s">
        <v>8</v>
      </c>
      <c r="C85" s="13" t="s">
        <v>176</v>
      </c>
      <c r="D85" s="25" t="s">
        <v>228</v>
      </c>
      <c r="E85" s="21" t="s">
        <v>211</v>
      </c>
      <c r="F85" s="22">
        <v>2</v>
      </c>
      <c r="G85" s="24">
        <v>10.98</v>
      </c>
      <c r="H85" s="26">
        <v>14.31</v>
      </c>
      <c r="I85" s="30">
        <v>28.62</v>
      </c>
    </row>
    <row r="86" spans="1:9" x14ac:dyDescent="0.25">
      <c r="A86" s="9" t="s">
        <v>177</v>
      </c>
      <c r="B86" s="10"/>
      <c r="C86" s="13"/>
      <c r="D86" s="25" t="s">
        <v>229</v>
      </c>
      <c r="E86" s="21" t="s">
        <v>16</v>
      </c>
      <c r="F86" s="22">
        <v>0</v>
      </c>
      <c r="G86" s="24"/>
      <c r="H86" s="26">
        <v>0</v>
      </c>
      <c r="I86" s="30">
        <v>727.28</v>
      </c>
    </row>
    <row r="87" spans="1:9" x14ac:dyDescent="0.25">
      <c r="A87" s="9" t="s">
        <v>178</v>
      </c>
      <c r="B87" s="10" t="s">
        <v>5</v>
      </c>
      <c r="C87" s="13" t="s">
        <v>179</v>
      </c>
      <c r="D87" s="25" t="s">
        <v>230</v>
      </c>
      <c r="E87" s="21" t="s">
        <v>211</v>
      </c>
      <c r="F87" s="22">
        <v>8</v>
      </c>
      <c r="G87" s="24">
        <v>63.43</v>
      </c>
      <c r="H87" s="26">
        <v>82.67</v>
      </c>
      <c r="I87" s="30">
        <v>661.36</v>
      </c>
    </row>
    <row r="88" spans="1:9" ht="22.5" x14ac:dyDescent="0.25">
      <c r="A88" s="9" t="s">
        <v>180</v>
      </c>
      <c r="B88" s="10" t="s">
        <v>8</v>
      </c>
      <c r="C88" s="13" t="s">
        <v>181</v>
      </c>
      <c r="D88" s="25" t="s">
        <v>231</v>
      </c>
      <c r="E88" s="21" t="s">
        <v>211</v>
      </c>
      <c r="F88" s="22">
        <v>8</v>
      </c>
      <c r="G88" s="24">
        <v>6.32</v>
      </c>
      <c r="H88" s="26">
        <v>8.24</v>
      </c>
      <c r="I88" s="30">
        <v>65.92</v>
      </c>
    </row>
    <row r="89" spans="1:9" x14ac:dyDescent="0.25">
      <c r="A89" s="9" t="s">
        <v>182</v>
      </c>
      <c r="B89" s="10"/>
      <c r="C89" s="13"/>
      <c r="D89" s="25" t="s">
        <v>232</v>
      </c>
      <c r="E89" s="21" t="s">
        <v>16</v>
      </c>
      <c r="F89" s="22">
        <v>0</v>
      </c>
      <c r="G89" s="24"/>
      <c r="H89" s="26">
        <v>0</v>
      </c>
      <c r="I89" s="30">
        <v>538.98</v>
      </c>
    </row>
    <row r="90" spans="1:9" ht="33.75" x14ac:dyDescent="0.25">
      <c r="A90" s="9" t="s">
        <v>183</v>
      </c>
      <c r="B90" s="10" t="s">
        <v>8</v>
      </c>
      <c r="C90" s="13" t="s">
        <v>184</v>
      </c>
      <c r="D90" s="25" t="s">
        <v>233</v>
      </c>
      <c r="E90" s="21" t="s">
        <v>135</v>
      </c>
      <c r="F90" s="22">
        <v>6</v>
      </c>
      <c r="G90" s="24">
        <v>9.2100000000000009</v>
      </c>
      <c r="H90" s="26">
        <v>12</v>
      </c>
      <c r="I90" s="30">
        <v>72</v>
      </c>
    </row>
    <row r="91" spans="1:9" ht="33.75" x14ac:dyDescent="0.25">
      <c r="A91" s="9" t="s">
        <v>185</v>
      </c>
      <c r="B91" s="10" t="s">
        <v>8</v>
      </c>
      <c r="C91" s="13" t="s">
        <v>186</v>
      </c>
      <c r="D91" s="25" t="s">
        <v>234</v>
      </c>
      <c r="E91" s="21" t="s">
        <v>135</v>
      </c>
      <c r="F91" s="22">
        <v>12</v>
      </c>
      <c r="G91" s="24">
        <v>12.13</v>
      </c>
      <c r="H91" s="26">
        <v>15.81</v>
      </c>
      <c r="I91" s="30">
        <v>189.72</v>
      </c>
    </row>
    <row r="92" spans="1:9" ht="56.25" x14ac:dyDescent="0.25">
      <c r="A92" s="9" t="s">
        <v>187</v>
      </c>
      <c r="B92" s="10" t="s">
        <v>8</v>
      </c>
      <c r="C92" s="13" t="s">
        <v>188</v>
      </c>
      <c r="D92" s="25" t="s">
        <v>235</v>
      </c>
      <c r="E92" s="21" t="s">
        <v>211</v>
      </c>
      <c r="F92" s="22">
        <v>2</v>
      </c>
      <c r="G92" s="24">
        <v>21.1</v>
      </c>
      <c r="H92" s="26">
        <v>27.5</v>
      </c>
      <c r="I92" s="30">
        <v>55</v>
      </c>
    </row>
    <row r="93" spans="1:9" ht="45" x14ac:dyDescent="0.25">
      <c r="A93" s="9" t="s">
        <v>189</v>
      </c>
      <c r="B93" s="10" t="s">
        <v>8</v>
      </c>
      <c r="C93" s="13" t="s">
        <v>190</v>
      </c>
      <c r="D93" s="25" t="s">
        <v>236</v>
      </c>
      <c r="E93" s="21" t="s">
        <v>211</v>
      </c>
      <c r="F93" s="22">
        <v>2</v>
      </c>
      <c r="G93" s="24">
        <v>85.27</v>
      </c>
      <c r="H93" s="26">
        <v>111.13</v>
      </c>
      <c r="I93" s="30">
        <v>222.26</v>
      </c>
    </row>
    <row r="94" spans="1:9" x14ac:dyDescent="0.25">
      <c r="A94" s="9" t="s">
        <v>191</v>
      </c>
      <c r="B94" s="10"/>
      <c r="C94" s="13"/>
      <c r="D94" s="25" t="s">
        <v>237</v>
      </c>
      <c r="E94" s="21" t="s">
        <v>16</v>
      </c>
      <c r="F94" s="22">
        <v>0</v>
      </c>
      <c r="G94" s="24"/>
      <c r="H94" s="26">
        <v>0</v>
      </c>
      <c r="I94" s="30">
        <v>6421.64</v>
      </c>
    </row>
    <row r="95" spans="1:9" ht="45" x14ac:dyDescent="0.25">
      <c r="A95" s="9" t="s">
        <v>192</v>
      </c>
      <c r="B95" s="10" t="s">
        <v>8</v>
      </c>
      <c r="C95" s="13" t="s">
        <v>193</v>
      </c>
      <c r="D95" s="25" t="s">
        <v>238</v>
      </c>
      <c r="E95" s="21" t="s">
        <v>135</v>
      </c>
      <c r="F95" s="22">
        <v>6</v>
      </c>
      <c r="G95" s="24">
        <v>10.33</v>
      </c>
      <c r="H95" s="26">
        <v>13.46</v>
      </c>
      <c r="I95" s="30">
        <v>80.760000000000005</v>
      </c>
    </row>
    <row r="96" spans="1:9" ht="45" x14ac:dyDescent="0.25">
      <c r="A96" s="9" t="s">
        <v>194</v>
      </c>
      <c r="B96" s="10" t="s">
        <v>8</v>
      </c>
      <c r="C96" s="13" t="s">
        <v>195</v>
      </c>
      <c r="D96" s="25" t="s">
        <v>239</v>
      </c>
      <c r="E96" s="21" t="s">
        <v>135</v>
      </c>
      <c r="F96" s="22">
        <v>12</v>
      </c>
      <c r="G96" s="24">
        <v>15.65</v>
      </c>
      <c r="H96" s="26">
        <v>20.399999999999999</v>
      </c>
      <c r="I96" s="30">
        <v>244.8</v>
      </c>
    </row>
    <row r="97" spans="1:9" ht="45" x14ac:dyDescent="0.25">
      <c r="A97" s="9" t="s">
        <v>196</v>
      </c>
      <c r="B97" s="10" t="s">
        <v>8</v>
      </c>
      <c r="C97" s="13" t="s">
        <v>197</v>
      </c>
      <c r="D97" s="25" t="s">
        <v>240</v>
      </c>
      <c r="E97" s="21" t="s">
        <v>135</v>
      </c>
      <c r="F97" s="22">
        <v>36</v>
      </c>
      <c r="G97" s="24">
        <v>33.1</v>
      </c>
      <c r="H97" s="26">
        <v>43.14</v>
      </c>
      <c r="I97" s="30">
        <v>1553.04</v>
      </c>
    </row>
    <row r="98" spans="1:9" ht="33.75" x14ac:dyDescent="0.25">
      <c r="A98" s="9" t="s">
        <v>198</v>
      </c>
      <c r="B98" s="10" t="s">
        <v>8</v>
      </c>
      <c r="C98" s="13" t="s">
        <v>199</v>
      </c>
      <c r="D98" s="25" t="s">
        <v>241</v>
      </c>
      <c r="E98" s="21" t="s">
        <v>211</v>
      </c>
      <c r="F98" s="22">
        <v>1</v>
      </c>
      <c r="G98" s="24">
        <v>129.63999999999999</v>
      </c>
      <c r="H98" s="26">
        <v>168.96</v>
      </c>
      <c r="I98" s="30">
        <v>168.96</v>
      </c>
    </row>
    <row r="99" spans="1:9" ht="22.5" x14ac:dyDescent="0.25">
      <c r="A99" s="9" t="s">
        <v>200</v>
      </c>
      <c r="B99" s="10" t="s">
        <v>8</v>
      </c>
      <c r="C99" s="13" t="s">
        <v>201</v>
      </c>
      <c r="D99" s="25" t="s">
        <v>242</v>
      </c>
      <c r="E99" s="21" t="s">
        <v>211</v>
      </c>
      <c r="F99" s="22">
        <v>2</v>
      </c>
      <c r="G99" s="24">
        <v>316.79000000000002</v>
      </c>
      <c r="H99" s="26">
        <v>412.87</v>
      </c>
      <c r="I99" s="30">
        <v>825.74</v>
      </c>
    </row>
    <row r="100" spans="1:9" ht="33.75" x14ac:dyDescent="0.25">
      <c r="A100" s="9" t="s">
        <v>202</v>
      </c>
      <c r="B100" s="10" t="s">
        <v>8</v>
      </c>
      <c r="C100" s="13" t="s">
        <v>203</v>
      </c>
      <c r="D100" s="25" t="s">
        <v>243</v>
      </c>
      <c r="E100" s="21" t="s">
        <v>211</v>
      </c>
      <c r="F100" s="22">
        <v>2</v>
      </c>
      <c r="G100" s="24">
        <v>15.51</v>
      </c>
      <c r="H100" s="26">
        <v>20.21</v>
      </c>
      <c r="I100" s="30">
        <v>40.42</v>
      </c>
    </row>
    <row r="101" spans="1:9" ht="45" x14ac:dyDescent="0.25">
      <c r="A101" s="9" t="s">
        <v>204</v>
      </c>
      <c r="B101" s="10" t="s">
        <v>8</v>
      </c>
      <c r="C101" s="13" t="s">
        <v>205</v>
      </c>
      <c r="D101" s="25" t="s">
        <v>244</v>
      </c>
      <c r="E101" s="21" t="s">
        <v>211</v>
      </c>
      <c r="F101" s="22">
        <v>1</v>
      </c>
      <c r="G101" s="24">
        <v>1394.99</v>
      </c>
      <c r="H101" s="26">
        <v>1818.09</v>
      </c>
      <c r="I101" s="30">
        <v>1818.09</v>
      </c>
    </row>
    <row r="102" spans="1:9" ht="67.5" x14ac:dyDescent="0.25">
      <c r="A102" s="9" t="s">
        <v>206</v>
      </c>
      <c r="B102" s="10" t="s">
        <v>8</v>
      </c>
      <c r="C102" s="13" t="s">
        <v>207</v>
      </c>
      <c r="D102" s="25" t="s">
        <v>245</v>
      </c>
      <c r="E102" s="21" t="s">
        <v>211</v>
      </c>
      <c r="F102" s="22">
        <v>1</v>
      </c>
      <c r="G102" s="24">
        <v>1296.58</v>
      </c>
      <c r="H102" s="26">
        <v>1689.83</v>
      </c>
      <c r="I102" s="30">
        <v>1689.83</v>
      </c>
    </row>
    <row r="103" spans="1:9" x14ac:dyDescent="0.25">
      <c r="A103" s="9" t="s">
        <v>246</v>
      </c>
      <c r="B103" s="10"/>
      <c r="C103" s="13"/>
      <c r="D103" s="25" t="s">
        <v>249</v>
      </c>
      <c r="E103" s="21" t="s">
        <v>16</v>
      </c>
      <c r="F103" s="22">
        <v>0</v>
      </c>
      <c r="G103" s="24"/>
      <c r="H103" s="26">
        <v>0</v>
      </c>
      <c r="I103" s="30">
        <v>463.65</v>
      </c>
    </row>
    <row r="104" spans="1:9" ht="45" x14ac:dyDescent="0.25">
      <c r="A104" s="9" t="s">
        <v>247</v>
      </c>
      <c r="B104" s="10" t="s">
        <v>8</v>
      </c>
      <c r="C104" s="13" t="s">
        <v>248</v>
      </c>
      <c r="D104" s="25" t="s">
        <v>250</v>
      </c>
      <c r="E104" s="21" t="s">
        <v>211</v>
      </c>
      <c r="F104" s="22">
        <v>1</v>
      </c>
      <c r="G104" s="24">
        <v>355.75</v>
      </c>
      <c r="H104" s="26">
        <v>463.65</v>
      </c>
      <c r="I104" s="30">
        <v>463.65</v>
      </c>
    </row>
    <row r="105" spans="1:9" x14ac:dyDescent="0.25">
      <c r="A105" s="9">
        <v>7</v>
      </c>
      <c r="B105" s="10"/>
      <c r="C105" s="13"/>
      <c r="D105" s="25" t="s">
        <v>264</v>
      </c>
      <c r="E105" s="21" t="s">
        <v>16</v>
      </c>
      <c r="F105" s="22">
        <v>0</v>
      </c>
      <c r="G105" s="24"/>
      <c r="H105" s="26">
        <v>0</v>
      </c>
      <c r="I105" s="30">
        <v>5624.02</v>
      </c>
    </row>
    <row r="106" spans="1:9" x14ac:dyDescent="0.25">
      <c r="A106" s="9" t="s">
        <v>251</v>
      </c>
      <c r="B106" s="10"/>
      <c r="C106" s="13"/>
      <c r="D106" s="25" t="s">
        <v>265</v>
      </c>
      <c r="E106" s="21" t="s">
        <v>16</v>
      </c>
      <c r="F106" s="22">
        <v>0</v>
      </c>
      <c r="G106" s="24"/>
      <c r="H106" s="26">
        <v>0</v>
      </c>
      <c r="I106" s="30">
        <v>5624.02</v>
      </c>
    </row>
    <row r="107" spans="1:9" ht="22.5" x14ac:dyDescent="0.25">
      <c r="A107" s="9" t="s">
        <v>252</v>
      </c>
      <c r="B107" s="10" t="s">
        <v>8</v>
      </c>
      <c r="C107" s="13" t="s">
        <v>253</v>
      </c>
      <c r="D107" s="25" t="s">
        <v>266</v>
      </c>
      <c r="E107" s="21" t="s">
        <v>18</v>
      </c>
      <c r="F107" s="22">
        <v>66.63</v>
      </c>
      <c r="G107" s="24">
        <v>1.23</v>
      </c>
      <c r="H107" s="26">
        <v>1.6</v>
      </c>
      <c r="I107" s="30">
        <v>106.61</v>
      </c>
    </row>
    <row r="108" spans="1:9" ht="22.5" x14ac:dyDescent="0.25">
      <c r="A108" s="9" t="s">
        <v>254</v>
      </c>
      <c r="B108" s="10" t="s">
        <v>8</v>
      </c>
      <c r="C108" s="13" t="s">
        <v>255</v>
      </c>
      <c r="D108" s="25" t="s">
        <v>267</v>
      </c>
      <c r="E108" s="21" t="s">
        <v>18</v>
      </c>
      <c r="F108" s="22">
        <v>297.66000000000003</v>
      </c>
      <c r="G108" s="24">
        <v>1.1100000000000001</v>
      </c>
      <c r="H108" s="26">
        <v>1.45</v>
      </c>
      <c r="I108" s="30">
        <v>431.61</v>
      </c>
    </row>
    <row r="109" spans="1:9" ht="22.5" x14ac:dyDescent="0.25">
      <c r="A109" s="9" t="s">
        <v>256</v>
      </c>
      <c r="B109" s="10" t="s">
        <v>8</v>
      </c>
      <c r="C109" s="13" t="s">
        <v>257</v>
      </c>
      <c r="D109" s="25" t="s">
        <v>268</v>
      </c>
      <c r="E109" s="21" t="s">
        <v>18</v>
      </c>
      <c r="F109" s="22">
        <v>297.66000000000003</v>
      </c>
      <c r="G109" s="24">
        <v>8.5399999999999991</v>
      </c>
      <c r="H109" s="26">
        <v>11.13</v>
      </c>
      <c r="I109" s="30">
        <v>3312.96</v>
      </c>
    </row>
    <row r="110" spans="1:9" ht="22.5" x14ac:dyDescent="0.25">
      <c r="A110" s="9" t="s">
        <v>258</v>
      </c>
      <c r="B110" s="10" t="s">
        <v>8</v>
      </c>
      <c r="C110" s="13" t="s">
        <v>259</v>
      </c>
      <c r="D110" s="25" t="s">
        <v>269</v>
      </c>
      <c r="E110" s="21" t="s">
        <v>18</v>
      </c>
      <c r="F110" s="22">
        <v>66.63</v>
      </c>
      <c r="G110" s="24">
        <v>9.57</v>
      </c>
      <c r="H110" s="26">
        <v>12.47</v>
      </c>
      <c r="I110" s="30">
        <v>830.88</v>
      </c>
    </row>
    <row r="111" spans="1:9" ht="33.75" x14ac:dyDescent="0.25">
      <c r="A111" s="9" t="s">
        <v>260</v>
      </c>
      <c r="B111" s="10" t="s">
        <v>8</v>
      </c>
      <c r="C111" s="13" t="s">
        <v>261</v>
      </c>
      <c r="D111" s="25" t="s">
        <v>270</v>
      </c>
      <c r="E111" s="21" t="s">
        <v>18</v>
      </c>
      <c r="F111" s="22">
        <v>18.059999999999999</v>
      </c>
      <c r="G111" s="24">
        <v>28.63</v>
      </c>
      <c r="H111" s="26">
        <v>37.31</v>
      </c>
      <c r="I111" s="30">
        <v>673.82</v>
      </c>
    </row>
    <row r="112" spans="1:9" ht="22.5" x14ac:dyDescent="0.25">
      <c r="A112" s="9" t="s">
        <v>262</v>
      </c>
      <c r="B112" s="10" t="s">
        <v>8</v>
      </c>
      <c r="C112" s="13" t="s">
        <v>263</v>
      </c>
      <c r="D112" s="25" t="s">
        <v>271</v>
      </c>
      <c r="E112" s="21" t="s">
        <v>18</v>
      </c>
      <c r="F112" s="22">
        <v>18.48</v>
      </c>
      <c r="G112" s="24">
        <v>11.13</v>
      </c>
      <c r="H112" s="26">
        <v>14.51</v>
      </c>
      <c r="I112" s="30">
        <v>268.14</v>
      </c>
    </row>
    <row r="113" spans="1:9" x14ac:dyDescent="0.25">
      <c r="A113" s="9">
        <v>8</v>
      </c>
      <c r="B113" s="10"/>
      <c r="C113" s="13"/>
      <c r="D113" s="25" t="s">
        <v>277</v>
      </c>
      <c r="E113" s="21" t="s">
        <v>16</v>
      </c>
      <c r="F113" s="22">
        <v>0</v>
      </c>
      <c r="G113" s="24"/>
      <c r="H113" s="26">
        <v>0</v>
      </c>
      <c r="I113" s="30">
        <v>371.83000000000004</v>
      </c>
    </row>
    <row r="114" spans="1:9" x14ac:dyDescent="0.25">
      <c r="A114" s="9" t="s">
        <v>272</v>
      </c>
      <c r="B114" s="10"/>
      <c r="C114" s="13"/>
      <c r="D114" s="25" t="s">
        <v>278</v>
      </c>
      <c r="E114" s="21" t="s">
        <v>16</v>
      </c>
      <c r="F114" s="22">
        <v>0</v>
      </c>
      <c r="G114" s="24"/>
      <c r="H114" s="26">
        <v>0</v>
      </c>
      <c r="I114" s="30">
        <v>371.83000000000004</v>
      </c>
    </row>
    <row r="115" spans="1:9" ht="22.5" x14ac:dyDescent="0.25">
      <c r="A115" s="9" t="s">
        <v>273</v>
      </c>
      <c r="B115" s="10" t="s">
        <v>8</v>
      </c>
      <c r="C115" s="13" t="s">
        <v>274</v>
      </c>
      <c r="D115" s="25" t="s">
        <v>279</v>
      </c>
      <c r="E115" s="21" t="s">
        <v>211</v>
      </c>
      <c r="F115" s="22">
        <v>1</v>
      </c>
      <c r="G115" s="24">
        <v>175.2</v>
      </c>
      <c r="H115" s="26">
        <v>228.34</v>
      </c>
      <c r="I115" s="30">
        <v>228.34</v>
      </c>
    </row>
    <row r="116" spans="1:9" ht="22.5" x14ac:dyDescent="0.25">
      <c r="A116" s="9" t="s">
        <v>275</v>
      </c>
      <c r="B116" s="10" t="s">
        <v>5</v>
      </c>
      <c r="C116" s="13" t="s">
        <v>276</v>
      </c>
      <c r="D116" s="25" t="s">
        <v>280</v>
      </c>
      <c r="E116" s="21" t="s">
        <v>211</v>
      </c>
      <c r="F116" s="22">
        <v>3</v>
      </c>
      <c r="G116" s="24">
        <v>36.700000000000003</v>
      </c>
      <c r="H116" s="26">
        <v>47.83</v>
      </c>
      <c r="I116" s="30">
        <v>143.49</v>
      </c>
    </row>
    <row r="117" spans="1:9" x14ac:dyDescent="0.25">
      <c r="A117" s="9">
        <v>9</v>
      </c>
      <c r="B117" s="10"/>
      <c r="C117" s="13"/>
      <c r="D117" s="25" t="s">
        <v>294</v>
      </c>
      <c r="E117" s="21" t="s">
        <v>16</v>
      </c>
      <c r="F117" s="22">
        <v>0</v>
      </c>
      <c r="G117" s="24"/>
      <c r="H117" s="26">
        <v>0</v>
      </c>
      <c r="I117" s="30">
        <v>312.44</v>
      </c>
    </row>
    <row r="118" spans="1:9" x14ac:dyDescent="0.25">
      <c r="A118" s="9" t="s">
        <v>281</v>
      </c>
      <c r="B118" s="10"/>
      <c r="C118" s="13"/>
      <c r="D118" s="25" t="s">
        <v>295</v>
      </c>
      <c r="E118" s="21" t="s">
        <v>16</v>
      </c>
      <c r="F118" s="22">
        <v>0</v>
      </c>
      <c r="G118" s="24"/>
      <c r="H118" s="26">
        <v>0</v>
      </c>
      <c r="I118" s="30">
        <v>164.00000000000003</v>
      </c>
    </row>
    <row r="119" spans="1:9" ht="45" x14ac:dyDescent="0.25">
      <c r="A119" s="9" t="s">
        <v>282</v>
      </c>
      <c r="B119" s="10" t="s">
        <v>8</v>
      </c>
      <c r="C119" s="13" t="s">
        <v>283</v>
      </c>
      <c r="D119" s="25" t="s">
        <v>296</v>
      </c>
      <c r="E119" s="21" t="s">
        <v>211</v>
      </c>
      <c r="F119" s="22">
        <v>4</v>
      </c>
      <c r="G119" s="24">
        <v>6.1</v>
      </c>
      <c r="H119" s="26">
        <v>7.95</v>
      </c>
      <c r="I119" s="30">
        <v>31.8</v>
      </c>
    </row>
    <row r="120" spans="1:9" ht="45" x14ac:dyDescent="0.25">
      <c r="A120" s="9" t="s">
        <v>284</v>
      </c>
      <c r="B120" s="10" t="s">
        <v>8</v>
      </c>
      <c r="C120" s="13" t="s">
        <v>285</v>
      </c>
      <c r="D120" s="25" t="s">
        <v>297</v>
      </c>
      <c r="E120" s="21" t="s">
        <v>211</v>
      </c>
      <c r="F120" s="22">
        <v>4</v>
      </c>
      <c r="G120" s="24">
        <v>5.85</v>
      </c>
      <c r="H120" s="26">
        <v>7.62</v>
      </c>
      <c r="I120" s="30">
        <v>30.48</v>
      </c>
    </row>
    <row r="121" spans="1:9" ht="45" x14ac:dyDescent="0.25">
      <c r="A121" s="9" t="s">
        <v>286</v>
      </c>
      <c r="B121" s="10" t="s">
        <v>8</v>
      </c>
      <c r="C121" s="13" t="s">
        <v>287</v>
      </c>
      <c r="D121" s="25" t="s">
        <v>298</v>
      </c>
      <c r="E121" s="21" t="s">
        <v>211</v>
      </c>
      <c r="F121" s="22">
        <v>2</v>
      </c>
      <c r="G121" s="24">
        <v>14.65</v>
      </c>
      <c r="H121" s="26">
        <v>19.09</v>
      </c>
      <c r="I121" s="30">
        <v>38.18</v>
      </c>
    </row>
    <row r="122" spans="1:9" ht="45" x14ac:dyDescent="0.25">
      <c r="A122" s="9" t="s">
        <v>288</v>
      </c>
      <c r="B122" s="10" t="s">
        <v>8</v>
      </c>
      <c r="C122" s="13" t="s">
        <v>289</v>
      </c>
      <c r="D122" s="25" t="s">
        <v>299</v>
      </c>
      <c r="E122" s="21" t="s">
        <v>211</v>
      </c>
      <c r="F122" s="22">
        <v>2</v>
      </c>
      <c r="G122" s="24">
        <v>5.98</v>
      </c>
      <c r="H122" s="26">
        <v>7.79</v>
      </c>
      <c r="I122" s="30">
        <v>15.58</v>
      </c>
    </row>
    <row r="123" spans="1:9" ht="45" x14ac:dyDescent="0.25">
      <c r="A123" s="9" t="s">
        <v>290</v>
      </c>
      <c r="B123" s="10" t="s">
        <v>8</v>
      </c>
      <c r="C123" s="13" t="s">
        <v>291</v>
      </c>
      <c r="D123" s="25" t="s">
        <v>300</v>
      </c>
      <c r="E123" s="21" t="s">
        <v>211</v>
      </c>
      <c r="F123" s="22">
        <v>2</v>
      </c>
      <c r="G123" s="24">
        <v>10.55</v>
      </c>
      <c r="H123" s="26">
        <v>13.75</v>
      </c>
      <c r="I123" s="30">
        <v>27.5</v>
      </c>
    </row>
    <row r="124" spans="1:9" ht="45" x14ac:dyDescent="0.25">
      <c r="A124" s="9" t="s">
        <v>292</v>
      </c>
      <c r="B124" s="10" t="s">
        <v>8</v>
      </c>
      <c r="C124" s="13" t="s">
        <v>293</v>
      </c>
      <c r="D124" s="25" t="s">
        <v>301</v>
      </c>
      <c r="E124" s="21" t="s">
        <v>211</v>
      </c>
      <c r="F124" s="22">
        <v>2</v>
      </c>
      <c r="G124" s="24">
        <v>7.85</v>
      </c>
      <c r="H124" s="26">
        <v>10.23</v>
      </c>
      <c r="I124" s="30">
        <v>20.46</v>
      </c>
    </row>
    <row r="125" spans="1:9" x14ac:dyDescent="0.25">
      <c r="A125" s="9" t="s">
        <v>302</v>
      </c>
      <c r="B125" s="10"/>
      <c r="C125" s="13"/>
      <c r="D125" s="25" t="s">
        <v>313</v>
      </c>
      <c r="E125" s="21" t="s">
        <v>16</v>
      </c>
      <c r="F125" s="22">
        <v>0</v>
      </c>
      <c r="G125" s="24"/>
      <c r="H125" s="26">
        <v>0</v>
      </c>
      <c r="I125" s="30">
        <v>148.44</v>
      </c>
    </row>
    <row r="126" spans="1:9" ht="45" x14ac:dyDescent="0.25">
      <c r="A126" s="9" t="s">
        <v>303</v>
      </c>
      <c r="B126" s="10" t="s">
        <v>8</v>
      </c>
      <c r="C126" s="13" t="s">
        <v>304</v>
      </c>
      <c r="D126" s="25" t="s">
        <v>314</v>
      </c>
      <c r="E126" s="21" t="s">
        <v>211</v>
      </c>
      <c r="F126" s="22">
        <v>2</v>
      </c>
      <c r="G126" s="24">
        <v>6.76</v>
      </c>
      <c r="H126" s="26">
        <v>8.81</v>
      </c>
      <c r="I126" s="30">
        <v>17.62</v>
      </c>
    </row>
    <row r="127" spans="1:9" ht="45" x14ac:dyDescent="0.25">
      <c r="A127" s="9" t="s">
        <v>305</v>
      </c>
      <c r="B127" s="10" t="s">
        <v>8</v>
      </c>
      <c r="C127" s="13" t="s">
        <v>306</v>
      </c>
      <c r="D127" s="25" t="s">
        <v>315</v>
      </c>
      <c r="E127" s="21" t="s">
        <v>211</v>
      </c>
      <c r="F127" s="22">
        <v>2</v>
      </c>
      <c r="G127" s="24">
        <v>11.65</v>
      </c>
      <c r="H127" s="26">
        <v>15.18</v>
      </c>
      <c r="I127" s="30">
        <v>30.36</v>
      </c>
    </row>
    <row r="128" spans="1:9" ht="45" x14ac:dyDescent="0.25">
      <c r="A128" s="9" t="s">
        <v>307</v>
      </c>
      <c r="B128" s="10" t="s">
        <v>8</v>
      </c>
      <c r="C128" s="13" t="s">
        <v>308</v>
      </c>
      <c r="D128" s="25" t="s">
        <v>316</v>
      </c>
      <c r="E128" s="21" t="s">
        <v>211</v>
      </c>
      <c r="F128" s="22">
        <v>2</v>
      </c>
      <c r="G128" s="24">
        <v>24.45</v>
      </c>
      <c r="H128" s="26">
        <v>31.87</v>
      </c>
      <c r="I128" s="30">
        <v>63.74</v>
      </c>
    </row>
    <row r="129" spans="1:9" ht="22.5" x14ac:dyDescent="0.25">
      <c r="A129" s="9" t="s">
        <v>309</v>
      </c>
      <c r="B129" s="10" t="s">
        <v>8</v>
      </c>
      <c r="C129" s="13" t="s">
        <v>310</v>
      </c>
      <c r="D129" s="25" t="s">
        <v>317</v>
      </c>
      <c r="E129" s="21" t="s">
        <v>211</v>
      </c>
      <c r="F129" s="22">
        <v>2</v>
      </c>
      <c r="G129" s="24">
        <v>7.23</v>
      </c>
      <c r="H129" s="26">
        <v>9.42</v>
      </c>
      <c r="I129" s="30">
        <v>18.84</v>
      </c>
    </row>
    <row r="130" spans="1:9" ht="22.5" x14ac:dyDescent="0.25">
      <c r="A130" s="9" t="s">
        <v>311</v>
      </c>
      <c r="B130" s="10" t="s">
        <v>8</v>
      </c>
      <c r="C130" s="13" t="s">
        <v>312</v>
      </c>
      <c r="D130" s="25" t="s">
        <v>318</v>
      </c>
      <c r="E130" s="21" t="s">
        <v>211</v>
      </c>
      <c r="F130" s="22">
        <v>2</v>
      </c>
      <c r="G130" s="24">
        <v>6.86</v>
      </c>
      <c r="H130" s="26">
        <v>8.94</v>
      </c>
      <c r="I130" s="30">
        <v>17.88</v>
      </c>
    </row>
  </sheetData>
  <conditionalFormatting sqref="B11:C130 E11:H130">
    <cfRule type="expression" dxfId="1" priority="6" stopIfTrue="1">
      <formula>OR($G11="M",$G11="A")</formula>
    </cfRule>
  </conditionalFormatting>
  <conditionalFormatting sqref="A13:A130">
    <cfRule type="expression" dxfId="7" priority="5" stopIfTrue="1">
      <formula>OR($G13="M",$G13="A")</formula>
    </cfRule>
  </conditionalFormatting>
  <conditionalFormatting sqref="A11">
    <cfRule type="expression" dxfId="6" priority="4" stopIfTrue="1">
      <formula>OR($G11="M",$G11="A")</formula>
    </cfRule>
  </conditionalFormatting>
  <conditionalFormatting sqref="D11:D130">
    <cfRule type="expression" dxfId="5" priority="3" stopIfTrue="1">
      <formula>OR($G11="M",$G11="A")</formula>
    </cfRule>
  </conditionalFormatting>
  <conditionalFormatting sqref="I11:I130">
    <cfRule type="expression" dxfId="4" priority="2" stopIfTrue="1">
      <formula>OR($G11="M",$G11="A")</formula>
    </cfRule>
  </conditionalFormatting>
  <dataValidations count="1">
    <dataValidation type="list" allowBlank="1" showInputMessage="1" showErrorMessage="1" sqref="B13:B130">
      <formula1>"SINAPI,SINAPI-I,Composição,Cotação"</formula1>
    </dataValidation>
  </dataValidations>
  <pageMargins left="0.511811024" right="0.511811024" top="0.78740157499999996" bottom="0.78740157499999996" header="0.31496062000000002" footer="0.31496062000000002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M46"/>
  <sheetViews>
    <sheetView workbookViewId="0">
      <selection activeCell="F6" sqref="F6"/>
    </sheetView>
  </sheetViews>
  <sheetFormatPr defaultRowHeight="15" x14ac:dyDescent="0.25"/>
  <cols>
    <col min="1" max="1" width="9.28515625" bestFit="1" customWidth="1"/>
    <col min="2" max="2" width="7.5703125" bestFit="1" customWidth="1"/>
    <col min="4" max="4" width="8.7109375" customWidth="1"/>
    <col min="5" max="5" width="6.85546875" customWidth="1"/>
    <col min="6" max="6" width="10.42578125" bestFit="1" customWidth="1"/>
    <col min="7" max="7" width="10.42578125" customWidth="1"/>
    <col min="8" max="9" width="10.42578125" bestFit="1" customWidth="1"/>
    <col min="10" max="10" width="10.42578125" customWidth="1"/>
    <col min="11" max="12" width="10.42578125" bestFit="1" customWidth="1"/>
    <col min="13" max="13" width="8.7109375" customWidth="1"/>
  </cols>
  <sheetData>
    <row r="1" spans="1:13" x14ac:dyDescent="0.25">
      <c r="A1" s="65" t="s">
        <v>330</v>
      </c>
      <c r="B1" s="65"/>
      <c r="C1" s="64" t="s">
        <v>331</v>
      </c>
      <c r="D1" s="64"/>
      <c r="E1" s="64"/>
      <c r="F1" s="64"/>
      <c r="G1" s="65" t="s">
        <v>332</v>
      </c>
      <c r="H1" s="65"/>
      <c r="I1" s="65"/>
      <c r="J1" s="65" t="s">
        <v>333</v>
      </c>
      <c r="K1" s="65"/>
      <c r="L1" s="65"/>
      <c r="M1" s="65"/>
    </row>
    <row r="2" spans="1:13" x14ac:dyDescent="0.25">
      <c r="A2" s="73">
        <v>0</v>
      </c>
      <c r="B2" s="74"/>
      <c r="C2" s="73" t="s">
        <v>334</v>
      </c>
      <c r="D2" s="73"/>
      <c r="E2" s="73"/>
      <c r="F2" s="73"/>
      <c r="G2" s="75" t="s">
        <v>335</v>
      </c>
      <c r="H2" s="75"/>
      <c r="I2" s="75"/>
      <c r="J2" s="73" t="s">
        <v>336</v>
      </c>
      <c r="K2" s="73"/>
      <c r="L2" s="73"/>
      <c r="M2" s="73"/>
    </row>
    <row r="3" spans="1:13" x14ac:dyDescent="0.25">
      <c r="A3" s="31"/>
      <c r="B3" s="31"/>
      <c r="C3" s="31"/>
      <c r="D3" s="32"/>
      <c r="E3" s="32"/>
      <c r="F3" s="32"/>
      <c r="G3" s="32"/>
      <c r="H3" s="31"/>
      <c r="I3" s="32"/>
      <c r="J3" s="32"/>
      <c r="K3" s="32"/>
      <c r="L3" s="32"/>
      <c r="M3" s="32"/>
    </row>
    <row r="4" spans="1:13" x14ac:dyDescent="0.25">
      <c r="A4" s="64" t="s">
        <v>337</v>
      </c>
      <c r="B4" s="64"/>
      <c r="C4" s="64" t="s">
        <v>338</v>
      </c>
      <c r="D4" s="64"/>
      <c r="E4" s="64"/>
      <c r="F4" s="67" t="s">
        <v>339</v>
      </c>
      <c r="G4" s="67"/>
      <c r="I4" t="s">
        <v>16</v>
      </c>
    </row>
    <row r="5" spans="1:13" ht="26.25" customHeight="1" x14ac:dyDescent="0.25">
      <c r="A5" s="75" t="s">
        <v>335</v>
      </c>
      <c r="B5" s="73"/>
      <c r="C5" s="74" t="s">
        <v>340</v>
      </c>
      <c r="D5" s="74"/>
      <c r="E5" s="74"/>
      <c r="F5" s="68" t="s">
        <v>341</v>
      </c>
      <c r="G5" s="68"/>
    </row>
    <row r="6" spans="1:13" x14ac:dyDescent="0.25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</row>
    <row r="7" spans="1:13" x14ac:dyDescent="0.25">
      <c r="A7" s="33" t="s">
        <v>319</v>
      </c>
      <c r="B7" s="34"/>
      <c r="C7" s="35"/>
      <c r="D7" s="36" t="s">
        <v>320</v>
      </c>
      <c r="E7" s="36" t="s">
        <v>321</v>
      </c>
      <c r="F7" s="37" t="s">
        <v>322</v>
      </c>
      <c r="G7" s="38">
        <v>1</v>
      </c>
      <c r="H7" s="39" t="s">
        <v>322</v>
      </c>
      <c r="I7" s="40">
        <v>2</v>
      </c>
      <c r="J7" s="39" t="s">
        <v>322</v>
      </c>
      <c r="K7" s="40">
        <v>3</v>
      </c>
      <c r="L7" s="39" t="s">
        <v>322</v>
      </c>
      <c r="M7" s="40">
        <v>4</v>
      </c>
    </row>
    <row r="8" spans="1:13" x14ac:dyDescent="0.25">
      <c r="A8" s="41" t="s">
        <v>323</v>
      </c>
      <c r="B8" s="69" t="s">
        <v>10</v>
      </c>
      <c r="C8" s="70"/>
      <c r="D8" s="42" t="s">
        <v>324</v>
      </c>
      <c r="E8" s="43" t="s">
        <v>325</v>
      </c>
      <c r="F8" s="44" t="s">
        <v>326</v>
      </c>
      <c r="G8" s="44" t="s">
        <v>327</v>
      </c>
      <c r="H8" s="44" t="s">
        <v>326</v>
      </c>
      <c r="I8" s="44" t="s">
        <v>327</v>
      </c>
      <c r="J8" s="44" t="s">
        <v>326</v>
      </c>
      <c r="K8" s="44" t="s">
        <v>327</v>
      </c>
      <c r="L8" s="44" t="s">
        <v>326</v>
      </c>
      <c r="M8" s="44" t="s">
        <v>327</v>
      </c>
    </row>
    <row r="9" spans="1:13" x14ac:dyDescent="0.25">
      <c r="A9" s="33">
        <v>1</v>
      </c>
      <c r="B9" s="71" t="s">
        <v>15</v>
      </c>
      <c r="C9" s="72"/>
      <c r="D9" s="45" t="s">
        <v>16</v>
      </c>
      <c r="E9" s="46" t="s">
        <v>16</v>
      </c>
      <c r="F9" s="47"/>
      <c r="G9" s="45">
        <v>0</v>
      </c>
      <c r="H9" s="47"/>
      <c r="I9" s="45">
        <v>0</v>
      </c>
      <c r="J9" s="47"/>
      <c r="K9" s="45">
        <v>0</v>
      </c>
      <c r="L9" s="47"/>
      <c r="M9" s="45">
        <v>0</v>
      </c>
    </row>
    <row r="10" spans="1:13" x14ac:dyDescent="0.25">
      <c r="A10" s="48" t="s">
        <v>3</v>
      </c>
      <c r="B10" s="62">
        <v>0</v>
      </c>
      <c r="C10" s="66"/>
      <c r="D10" s="49">
        <v>938.32</v>
      </c>
      <c r="E10" s="46">
        <v>9.0278685120854258E-3</v>
      </c>
      <c r="F10" s="50">
        <v>100</v>
      </c>
      <c r="G10" s="49">
        <v>100</v>
      </c>
      <c r="H10" s="50"/>
      <c r="I10" s="49">
        <v>100</v>
      </c>
      <c r="J10" s="50"/>
      <c r="K10" s="49">
        <v>100</v>
      </c>
      <c r="L10" s="50"/>
      <c r="M10" s="49">
        <v>100</v>
      </c>
    </row>
    <row r="11" spans="1:13" x14ac:dyDescent="0.25">
      <c r="A11" s="48" t="s">
        <v>22</v>
      </c>
      <c r="B11" s="62" t="s">
        <v>27</v>
      </c>
      <c r="C11" s="66"/>
      <c r="D11" s="49">
        <v>3174.48</v>
      </c>
      <c r="E11" s="46">
        <v>3.0542659257230945E-2</v>
      </c>
      <c r="F11" s="50">
        <v>100</v>
      </c>
      <c r="G11" s="49">
        <v>100</v>
      </c>
      <c r="H11" s="50"/>
      <c r="I11" s="49">
        <v>100</v>
      </c>
      <c r="J11" s="50"/>
      <c r="K11" s="49">
        <v>100</v>
      </c>
      <c r="L11" s="50"/>
      <c r="M11" s="49">
        <v>100</v>
      </c>
    </row>
    <row r="12" spans="1:13" x14ac:dyDescent="0.25">
      <c r="A12" s="48">
        <v>2</v>
      </c>
      <c r="B12" s="62" t="s">
        <v>44</v>
      </c>
      <c r="C12" s="66"/>
      <c r="D12" s="49">
        <v>10899.18</v>
      </c>
      <c r="E12" s="46" t="s">
        <v>16</v>
      </c>
      <c r="F12" s="50"/>
      <c r="G12" s="49">
        <v>0</v>
      </c>
      <c r="H12" s="50"/>
      <c r="I12" s="49">
        <v>0</v>
      </c>
      <c r="J12" s="50"/>
      <c r="K12" s="49">
        <v>0</v>
      </c>
      <c r="L12" s="50"/>
      <c r="M12" s="49">
        <v>0</v>
      </c>
    </row>
    <row r="13" spans="1:13" x14ac:dyDescent="0.25">
      <c r="A13" s="48" t="s">
        <v>31</v>
      </c>
      <c r="B13" s="62" t="s">
        <v>45</v>
      </c>
      <c r="C13" s="66"/>
      <c r="D13" s="49">
        <v>8173.1</v>
      </c>
      <c r="E13" s="46">
        <v>7.8635936712555837E-2</v>
      </c>
      <c r="F13" s="50">
        <v>100</v>
      </c>
      <c r="G13" s="49">
        <v>100</v>
      </c>
      <c r="H13" s="50"/>
      <c r="I13" s="49">
        <v>100</v>
      </c>
      <c r="J13" s="50"/>
      <c r="K13" s="49">
        <v>100</v>
      </c>
      <c r="L13" s="50"/>
      <c r="M13" s="49">
        <v>100</v>
      </c>
    </row>
    <row r="14" spans="1:13" ht="28.5" customHeight="1" x14ac:dyDescent="0.25">
      <c r="A14" s="48" t="s">
        <v>53</v>
      </c>
      <c r="B14" s="62" t="s">
        <v>56</v>
      </c>
      <c r="C14" s="66"/>
      <c r="D14" s="49">
        <v>2726.08</v>
      </c>
      <c r="E14" s="46">
        <v>2.6228463416985499E-2</v>
      </c>
      <c r="F14" s="50">
        <v>100</v>
      </c>
      <c r="G14" s="49">
        <v>100</v>
      </c>
      <c r="H14" s="50"/>
      <c r="I14" s="49">
        <v>100</v>
      </c>
      <c r="J14" s="50"/>
      <c r="K14" s="49">
        <v>100</v>
      </c>
      <c r="L14" s="50"/>
      <c r="M14" s="49">
        <v>100</v>
      </c>
    </row>
    <row r="15" spans="1:13" ht="37.5" customHeight="1" x14ac:dyDescent="0.25">
      <c r="A15" s="48">
        <v>3</v>
      </c>
      <c r="B15" s="62" t="s">
        <v>66</v>
      </c>
      <c r="C15" s="66"/>
      <c r="D15" s="49">
        <v>40826.769999999997</v>
      </c>
      <c r="E15" s="46" t="s">
        <v>16</v>
      </c>
      <c r="F15" s="50"/>
      <c r="G15" s="49">
        <v>0</v>
      </c>
      <c r="H15" s="50"/>
      <c r="I15" s="49">
        <v>0</v>
      </c>
      <c r="J15" s="50"/>
      <c r="K15" s="49">
        <v>0</v>
      </c>
      <c r="L15" s="50"/>
      <c r="M15" s="49">
        <v>0</v>
      </c>
    </row>
    <row r="16" spans="1:13" ht="22.5" customHeight="1" x14ac:dyDescent="0.25">
      <c r="A16" s="48" t="s">
        <v>58</v>
      </c>
      <c r="B16" s="62" t="s">
        <v>67</v>
      </c>
      <c r="C16" s="66"/>
      <c r="D16" s="49">
        <v>4312.29</v>
      </c>
      <c r="E16" s="46">
        <v>4.1489883095298892E-2</v>
      </c>
      <c r="F16" s="50"/>
      <c r="G16" s="49">
        <v>0</v>
      </c>
      <c r="H16" s="50">
        <v>100</v>
      </c>
      <c r="I16" s="49">
        <v>100</v>
      </c>
      <c r="J16" s="50"/>
      <c r="K16" s="49">
        <v>100</v>
      </c>
      <c r="L16" s="50"/>
      <c r="M16" s="49">
        <v>100</v>
      </c>
    </row>
    <row r="17" spans="1:13" ht="24.75" customHeight="1" x14ac:dyDescent="0.25">
      <c r="A17" s="48" t="s">
        <v>71</v>
      </c>
      <c r="B17" s="62" t="s">
        <v>77</v>
      </c>
      <c r="C17" s="66"/>
      <c r="D17" s="49">
        <v>6020.99</v>
      </c>
      <c r="E17" s="46">
        <v>5.7929817154682005E-2</v>
      </c>
      <c r="F17" s="50"/>
      <c r="G17" s="49">
        <v>0</v>
      </c>
      <c r="H17" s="50">
        <v>100</v>
      </c>
      <c r="I17" s="49">
        <v>100</v>
      </c>
      <c r="J17" s="50"/>
      <c r="K17" s="49">
        <v>100</v>
      </c>
      <c r="L17" s="50"/>
      <c r="M17" s="49">
        <v>100</v>
      </c>
    </row>
    <row r="18" spans="1:13" ht="39.75" customHeight="1" x14ac:dyDescent="0.25">
      <c r="A18" s="48" t="s">
        <v>79</v>
      </c>
      <c r="B18" s="62" t="s">
        <v>82</v>
      </c>
      <c r="C18" s="63"/>
      <c r="D18" s="49">
        <v>5751.78</v>
      </c>
      <c r="E18" s="46">
        <v>5.533966402766935E-2</v>
      </c>
      <c r="F18" s="50"/>
      <c r="G18" s="49">
        <v>0</v>
      </c>
      <c r="H18" s="50">
        <v>100</v>
      </c>
      <c r="I18" s="49">
        <v>100</v>
      </c>
      <c r="J18" s="50"/>
      <c r="K18" s="49">
        <v>100</v>
      </c>
      <c r="L18" s="50"/>
      <c r="M18" s="49">
        <v>100</v>
      </c>
    </row>
    <row r="19" spans="1:13" ht="62.25" customHeight="1" x14ac:dyDescent="0.25">
      <c r="A19" s="48" t="s">
        <v>84</v>
      </c>
      <c r="B19" s="62" t="s">
        <v>87</v>
      </c>
      <c r="C19" s="63"/>
      <c r="D19" s="49">
        <v>10227.6</v>
      </c>
      <c r="E19" s="46">
        <v>9.8402920106365518E-2</v>
      </c>
      <c r="F19" s="50"/>
      <c r="G19" s="49">
        <v>0</v>
      </c>
      <c r="H19" s="50">
        <v>100</v>
      </c>
      <c r="I19" s="49">
        <v>100</v>
      </c>
      <c r="J19" s="50"/>
      <c r="K19" s="49">
        <v>100</v>
      </c>
      <c r="L19" s="50"/>
      <c r="M19" s="49">
        <v>100</v>
      </c>
    </row>
    <row r="20" spans="1:13" ht="35.25" customHeight="1" x14ac:dyDescent="0.25">
      <c r="A20" s="48" t="s">
        <v>89</v>
      </c>
      <c r="B20" s="62" t="s">
        <v>96</v>
      </c>
      <c r="C20" s="63"/>
      <c r="D20" s="49">
        <v>12576.07</v>
      </c>
      <c r="E20" s="46">
        <v>0.1209982802868767</v>
      </c>
      <c r="F20" s="50"/>
      <c r="G20" s="49">
        <v>0</v>
      </c>
      <c r="H20" s="50"/>
      <c r="I20" s="49">
        <v>0</v>
      </c>
      <c r="J20" s="50">
        <v>100</v>
      </c>
      <c r="K20" s="49">
        <v>100</v>
      </c>
      <c r="L20" s="50"/>
      <c r="M20" s="49">
        <v>100</v>
      </c>
    </row>
    <row r="21" spans="1:13" x14ac:dyDescent="0.25">
      <c r="A21" s="48" t="s">
        <v>100</v>
      </c>
      <c r="B21" s="62" t="s">
        <v>103</v>
      </c>
      <c r="C21" s="63"/>
      <c r="D21" s="49">
        <v>1938.04</v>
      </c>
      <c r="E21" s="46">
        <v>1.864648551790651E-2</v>
      </c>
      <c r="F21" s="50"/>
      <c r="G21" s="49">
        <v>0</v>
      </c>
      <c r="H21" s="50"/>
      <c r="I21" s="49">
        <v>0</v>
      </c>
      <c r="J21" s="50"/>
      <c r="K21" s="49">
        <v>0</v>
      </c>
      <c r="L21" s="50">
        <v>100</v>
      </c>
      <c r="M21" s="49">
        <v>100</v>
      </c>
    </row>
    <row r="22" spans="1:13" x14ac:dyDescent="0.25">
      <c r="A22" s="48">
        <v>4</v>
      </c>
      <c r="B22" s="62" t="s">
        <v>111</v>
      </c>
      <c r="C22" s="63"/>
      <c r="D22" s="49">
        <v>6206.1200000000008</v>
      </c>
      <c r="E22" s="46" t="s">
        <v>16</v>
      </c>
      <c r="F22" s="50"/>
      <c r="G22" s="49">
        <v>0</v>
      </c>
      <c r="H22" s="50"/>
      <c r="I22" s="49">
        <v>0</v>
      </c>
      <c r="J22" s="50"/>
      <c r="K22" s="49">
        <v>0</v>
      </c>
      <c r="L22" s="50"/>
      <c r="M22" s="49">
        <v>0</v>
      </c>
    </row>
    <row r="23" spans="1:13" x14ac:dyDescent="0.25">
      <c r="A23" s="48" t="s">
        <v>105</v>
      </c>
      <c r="B23" s="62" t="s">
        <v>112</v>
      </c>
      <c r="C23" s="63"/>
      <c r="D23" s="49">
        <v>1358.1200000000001</v>
      </c>
      <c r="E23" s="46">
        <v>1.3066894858506116E-2</v>
      </c>
      <c r="F23" s="50"/>
      <c r="G23" s="49">
        <v>0</v>
      </c>
      <c r="H23" s="50"/>
      <c r="I23" s="49">
        <v>0</v>
      </c>
      <c r="J23" s="50">
        <v>100</v>
      </c>
      <c r="K23" s="49">
        <v>100</v>
      </c>
      <c r="L23" s="50"/>
      <c r="M23" s="49">
        <v>100</v>
      </c>
    </row>
    <row r="24" spans="1:13" x14ac:dyDescent="0.25">
      <c r="A24" s="48" t="s">
        <v>115</v>
      </c>
      <c r="B24" s="62" t="s">
        <v>120</v>
      </c>
      <c r="C24" s="63"/>
      <c r="D24" s="49">
        <v>4848</v>
      </c>
      <c r="E24" s="46">
        <v>4.6644115596587668E-2</v>
      </c>
      <c r="F24" s="50"/>
      <c r="G24" s="49">
        <v>0</v>
      </c>
      <c r="H24" s="50"/>
      <c r="I24" s="49">
        <v>0</v>
      </c>
      <c r="J24" s="50"/>
      <c r="K24" s="49">
        <v>0</v>
      </c>
      <c r="L24" s="50">
        <v>100</v>
      </c>
      <c r="M24" s="49">
        <v>100</v>
      </c>
    </row>
    <row r="25" spans="1:13" x14ac:dyDescent="0.25">
      <c r="A25" s="48">
        <v>5</v>
      </c>
      <c r="B25" s="62" t="s">
        <v>130</v>
      </c>
      <c r="C25" s="63"/>
      <c r="D25" s="49">
        <v>22116.02</v>
      </c>
      <c r="E25" s="46" t="s">
        <v>16</v>
      </c>
      <c r="F25" s="50"/>
      <c r="G25" s="49">
        <v>0</v>
      </c>
      <c r="H25" s="50"/>
      <c r="I25" s="49">
        <v>0</v>
      </c>
      <c r="J25" s="50"/>
      <c r="K25" s="49">
        <v>0</v>
      </c>
      <c r="L25" s="50"/>
      <c r="M25" s="49">
        <v>0</v>
      </c>
    </row>
    <row r="26" spans="1:13" ht="30" customHeight="1" x14ac:dyDescent="0.25">
      <c r="A26" s="48" t="s">
        <v>123</v>
      </c>
      <c r="B26" s="62" t="s">
        <v>131</v>
      </c>
      <c r="C26" s="63"/>
      <c r="D26" s="49">
        <v>9314.52</v>
      </c>
      <c r="E26" s="46">
        <v>8.9617893483235928E-2</v>
      </c>
      <c r="F26" s="50"/>
      <c r="G26" s="49">
        <v>0</v>
      </c>
      <c r="H26" s="50">
        <v>30</v>
      </c>
      <c r="I26" s="49">
        <v>30</v>
      </c>
      <c r="J26" s="50">
        <v>70</v>
      </c>
      <c r="K26" s="49">
        <v>100</v>
      </c>
      <c r="L26" s="50"/>
      <c r="M26" s="49">
        <v>100</v>
      </c>
    </row>
    <row r="27" spans="1:13" x14ac:dyDescent="0.25">
      <c r="A27" s="48" t="s">
        <v>136</v>
      </c>
      <c r="B27" s="62" t="s">
        <v>141</v>
      </c>
      <c r="C27" s="63"/>
      <c r="D27" s="49">
        <v>3683.27</v>
      </c>
      <c r="E27" s="46">
        <v>3.5437886067129422E-2</v>
      </c>
      <c r="F27" s="50"/>
      <c r="G27" s="49">
        <v>0</v>
      </c>
      <c r="H27" s="50"/>
      <c r="I27" s="49">
        <v>0</v>
      </c>
      <c r="J27" s="50">
        <v>100</v>
      </c>
      <c r="K27" s="49">
        <v>100</v>
      </c>
      <c r="L27" s="50"/>
      <c r="M27" s="49">
        <v>100</v>
      </c>
    </row>
    <row r="28" spans="1:13" x14ac:dyDescent="0.25">
      <c r="A28" s="48" t="s">
        <v>144</v>
      </c>
      <c r="B28" s="62" t="s">
        <v>208</v>
      </c>
      <c r="C28" s="63"/>
      <c r="D28" s="49">
        <v>8551.93</v>
      </c>
      <c r="E28" s="46">
        <v>8.228077794841708E-2</v>
      </c>
      <c r="F28" s="50"/>
      <c r="G28" s="49">
        <v>0</v>
      </c>
      <c r="H28" s="50"/>
      <c r="I28" s="49">
        <v>0</v>
      </c>
      <c r="J28" s="50">
        <v>100</v>
      </c>
      <c r="K28" s="49">
        <v>100</v>
      </c>
      <c r="L28" s="50"/>
      <c r="M28" s="49">
        <v>100</v>
      </c>
    </row>
    <row r="29" spans="1:13" x14ac:dyDescent="0.25">
      <c r="A29" s="48" t="s">
        <v>155</v>
      </c>
      <c r="B29" s="62" t="s">
        <v>215</v>
      </c>
      <c r="C29" s="63"/>
      <c r="D29" s="49">
        <v>566.29999999999995</v>
      </c>
      <c r="E29" s="46">
        <v>5.4485484039495857E-3</v>
      </c>
      <c r="F29" s="50"/>
      <c r="G29" s="49">
        <v>0</v>
      </c>
      <c r="H29" s="50"/>
      <c r="I29" s="49">
        <v>0</v>
      </c>
      <c r="J29" s="50"/>
      <c r="K29" s="49">
        <v>0</v>
      </c>
      <c r="L29" s="50">
        <v>100</v>
      </c>
      <c r="M29" s="49">
        <v>100</v>
      </c>
    </row>
    <row r="30" spans="1:13" x14ac:dyDescent="0.25">
      <c r="A30" s="48">
        <v>6</v>
      </c>
      <c r="B30" s="62" t="s">
        <v>217</v>
      </c>
      <c r="C30" s="63"/>
      <c r="D30" s="49">
        <v>13466.759999999998</v>
      </c>
      <c r="E30" s="46" t="s">
        <v>16</v>
      </c>
      <c r="F30" s="50"/>
      <c r="G30" s="49">
        <v>0</v>
      </c>
      <c r="H30" s="50"/>
      <c r="I30" s="49">
        <v>0</v>
      </c>
      <c r="J30" s="50"/>
      <c r="K30" s="49">
        <v>0</v>
      </c>
      <c r="L30" s="50"/>
      <c r="M30" s="49">
        <v>0</v>
      </c>
    </row>
    <row r="31" spans="1:13" x14ac:dyDescent="0.25">
      <c r="A31" s="48" t="s">
        <v>158</v>
      </c>
      <c r="B31" s="62" t="s">
        <v>218</v>
      </c>
      <c r="C31" s="63"/>
      <c r="D31" s="49">
        <v>2925</v>
      </c>
      <c r="E31" s="46">
        <v>2.8142334595713473E-2</v>
      </c>
      <c r="F31" s="50"/>
      <c r="G31" s="49">
        <v>0</v>
      </c>
      <c r="H31" s="50">
        <v>50</v>
      </c>
      <c r="I31" s="49">
        <v>50</v>
      </c>
      <c r="J31" s="50">
        <v>40</v>
      </c>
      <c r="K31" s="49">
        <v>90</v>
      </c>
      <c r="L31" s="50">
        <v>10</v>
      </c>
      <c r="M31" s="49">
        <v>100</v>
      </c>
    </row>
    <row r="32" spans="1:13" ht="28.5" customHeight="1" x14ac:dyDescent="0.25">
      <c r="A32" s="48" t="s">
        <v>167</v>
      </c>
      <c r="B32" s="62" t="s">
        <v>223</v>
      </c>
      <c r="C32" s="63"/>
      <c r="D32" s="49">
        <v>2361.59</v>
      </c>
      <c r="E32" s="46">
        <v>2.2721591780475552E-2</v>
      </c>
      <c r="F32" s="50"/>
      <c r="G32" s="49">
        <v>0</v>
      </c>
      <c r="H32" s="50">
        <v>50</v>
      </c>
      <c r="I32" s="49">
        <v>50</v>
      </c>
      <c r="J32" s="50">
        <v>40</v>
      </c>
      <c r="K32" s="49">
        <v>90</v>
      </c>
      <c r="L32" s="50">
        <v>10</v>
      </c>
      <c r="M32" s="49">
        <v>100</v>
      </c>
    </row>
    <row r="33" spans="1:13" ht="28.5" customHeight="1" x14ac:dyDescent="0.25">
      <c r="A33" s="48" t="s">
        <v>174</v>
      </c>
      <c r="B33" s="62" t="s">
        <v>227</v>
      </c>
      <c r="C33" s="63"/>
      <c r="D33" s="49">
        <v>28.62</v>
      </c>
      <c r="E33" s="46">
        <v>2.7536192004421183E-4</v>
      </c>
      <c r="F33" s="50"/>
      <c r="G33" s="49">
        <v>0</v>
      </c>
      <c r="H33" s="50">
        <v>50</v>
      </c>
      <c r="I33" s="49">
        <v>50</v>
      </c>
      <c r="J33" s="50">
        <v>40</v>
      </c>
      <c r="K33" s="49">
        <v>90</v>
      </c>
      <c r="L33" s="50">
        <v>10</v>
      </c>
      <c r="M33" s="49">
        <v>100</v>
      </c>
    </row>
    <row r="34" spans="1:13" x14ac:dyDescent="0.25">
      <c r="A34" s="48" t="s">
        <v>177</v>
      </c>
      <c r="B34" s="62" t="s">
        <v>229</v>
      </c>
      <c r="C34" s="63"/>
      <c r="D34" s="49">
        <v>727.28</v>
      </c>
      <c r="E34" s="46">
        <v>6.9973870443659813E-3</v>
      </c>
      <c r="F34" s="50"/>
      <c r="G34" s="49">
        <v>0</v>
      </c>
      <c r="H34" s="50"/>
      <c r="I34" s="49">
        <v>0</v>
      </c>
      <c r="J34" s="50"/>
      <c r="K34" s="49">
        <v>0</v>
      </c>
      <c r="L34" s="50">
        <v>100</v>
      </c>
      <c r="M34" s="49">
        <v>100</v>
      </c>
    </row>
    <row r="35" spans="1:13" ht="29.25" customHeight="1" x14ac:dyDescent="0.25">
      <c r="A35" s="48" t="s">
        <v>182</v>
      </c>
      <c r="B35" s="62" t="s">
        <v>232</v>
      </c>
      <c r="C35" s="63"/>
      <c r="D35" s="49">
        <v>538.98</v>
      </c>
      <c r="E35" s="46">
        <v>5.185694188170136E-3</v>
      </c>
      <c r="F35" s="50"/>
      <c r="G35" s="49">
        <v>0</v>
      </c>
      <c r="H35" s="50">
        <v>50</v>
      </c>
      <c r="I35" s="49">
        <v>50</v>
      </c>
      <c r="J35" s="50">
        <v>40</v>
      </c>
      <c r="K35" s="49">
        <v>90</v>
      </c>
      <c r="L35" s="50">
        <v>10</v>
      </c>
      <c r="M35" s="49">
        <v>100</v>
      </c>
    </row>
    <row r="36" spans="1:13" x14ac:dyDescent="0.25">
      <c r="A36" s="48" t="s">
        <v>191</v>
      </c>
      <c r="B36" s="62" t="s">
        <v>237</v>
      </c>
      <c r="C36" s="63"/>
      <c r="D36" s="49">
        <v>6421.64</v>
      </c>
      <c r="E36" s="46">
        <v>6.1784595395971788E-2</v>
      </c>
      <c r="F36" s="50"/>
      <c r="G36" s="49">
        <v>0</v>
      </c>
      <c r="H36" s="50">
        <v>50</v>
      </c>
      <c r="I36" s="49">
        <v>50</v>
      </c>
      <c r="J36" s="50">
        <v>40</v>
      </c>
      <c r="K36" s="49">
        <v>90</v>
      </c>
      <c r="L36" s="50">
        <v>10</v>
      </c>
      <c r="M36" s="49">
        <v>100</v>
      </c>
    </row>
    <row r="37" spans="1:13" x14ac:dyDescent="0.25">
      <c r="A37" s="48" t="s">
        <v>246</v>
      </c>
      <c r="B37" s="62" t="s">
        <v>249</v>
      </c>
      <c r="C37" s="63"/>
      <c r="D37" s="49">
        <v>463.65</v>
      </c>
      <c r="E37" s="46">
        <v>4.4609208325820686E-3</v>
      </c>
      <c r="F37" s="50"/>
      <c r="G37" s="49">
        <v>0</v>
      </c>
      <c r="H37" s="50"/>
      <c r="I37" s="49">
        <v>0</v>
      </c>
      <c r="J37" s="50"/>
      <c r="K37" s="49">
        <v>0</v>
      </c>
      <c r="L37" s="50">
        <v>100</v>
      </c>
      <c r="M37" s="49">
        <v>100</v>
      </c>
    </row>
    <row r="38" spans="1:13" x14ac:dyDescent="0.25">
      <c r="A38" s="48">
        <v>7</v>
      </c>
      <c r="B38" s="62" t="s">
        <v>264</v>
      </c>
      <c r="C38" s="63"/>
      <c r="D38" s="49">
        <v>5624.02</v>
      </c>
      <c r="E38" s="46" t="s">
        <v>16</v>
      </c>
      <c r="F38" s="50"/>
      <c r="G38" s="49">
        <v>0</v>
      </c>
      <c r="H38" s="50"/>
      <c r="I38" s="49">
        <v>0</v>
      </c>
      <c r="J38" s="50"/>
      <c r="K38" s="49">
        <v>0</v>
      </c>
      <c r="L38" s="50"/>
      <c r="M38" s="49">
        <v>0</v>
      </c>
    </row>
    <row r="39" spans="1:13" x14ac:dyDescent="0.25">
      <c r="A39" s="48" t="s">
        <v>251</v>
      </c>
      <c r="B39" s="62" t="s">
        <v>265</v>
      </c>
      <c r="C39" s="63"/>
      <c r="D39" s="49">
        <v>5624.02</v>
      </c>
      <c r="E39" s="46">
        <v>5.4110445337772484E-2</v>
      </c>
      <c r="F39" s="50"/>
      <c r="G39" s="49">
        <v>0</v>
      </c>
      <c r="H39" s="50"/>
      <c r="I39" s="49">
        <v>0</v>
      </c>
      <c r="J39" s="50"/>
      <c r="K39" s="49">
        <v>0</v>
      </c>
      <c r="L39" s="50">
        <v>100</v>
      </c>
      <c r="M39" s="49">
        <v>100</v>
      </c>
    </row>
    <row r="40" spans="1:13" ht="36" customHeight="1" x14ac:dyDescent="0.25">
      <c r="A40" s="48">
        <v>8</v>
      </c>
      <c r="B40" s="62" t="s">
        <v>277</v>
      </c>
      <c r="C40" s="63"/>
      <c r="D40" s="49">
        <v>371.83000000000004</v>
      </c>
      <c r="E40" s="46" t="s">
        <v>16</v>
      </c>
      <c r="F40" s="50"/>
      <c r="G40" s="49">
        <v>0</v>
      </c>
      <c r="H40" s="50"/>
      <c r="I40" s="49">
        <v>0</v>
      </c>
      <c r="J40" s="50"/>
      <c r="K40" s="49">
        <v>0</v>
      </c>
      <c r="L40" s="50"/>
      <c r="M40" s="49">
        <v>0</v>
      </c>
    </row>
    <row r="41" spans="1:13" ht="29.25" customHeight="1" x14ac:dyDescent="0.25">
      <c r="A41" s="48" t="s">
        <v>272</v>
      </c>
      <c r="B41" s="62" t="s">
        <v>278</v>
      </c>
      <c r="C41" s="63"/>
      <c r="D41" s="49">
        <v>371.83000000000004</v>
      </c>
      <c r="E41" s="46">
        <v>3.5774920590509887E-3</v>
      </c>
      <c r="F41" s="50"/>
      <c r="G41" s="49">
        <v>0</v>
      </c>
      <c r="H41" s="50"/>
      <c r="I41" s="49">
        <v>0</v>
      </c>
      <c r="J41" s="50"/>
      <c r="K41" s="49">
        <v>0</v>
      </c>
      <c r="L41" s="50">
        <v>100</v>
      </c>
      <c r="M41" s="49">
        <v>100</v>
      </c>
    </row>
    <row r="42" spans="1:13" ht="30.75" customHeight="1" x14ac:dyDescent="0.25">
      <c r="A42" s="48">
        <v>9</v>
      </c>
      <c r="B42" s="62" t="s">
        <v>294</v>
      </c>
      <c r="C42" s="63"/>
      <c r="D42" s="49">
        <v>312.44</v>
      </c>
      <c r="E42" s="46" t="s">
        <v>16</v>
      </c>
      <c r="F42" s="50"/>
      <c r="G42" s="49">
        <v>0</v>
      </c>
      <c r="H42" s="50"/>
      <c r="I42" s="49">
        <v>0</v>
      </c>
      <c r="J42" s="50"/>
      <c r="K42" s="49">
        <v>0</v>
      </c>
      <c r="L42" s="50"/>
      <c r="M42" s="49">
        <v>0</v>
      </c>
    </row>
    <row r="43" spans="1:13" x14ac:dyDescent="0.25">
      <c r="A43" s="48" t="s">
        <v>281</v>
      </c>
      <c r="B43" s="62" t="s">
        <v>295</v>
      </c>
      <c r="C43" s="63"/>
      <c r="D43" s="49">
        <v>164.00000000000003</v>
      </c>
      <c r="E43" s="46">
        <v>1.5778949995545336E-3</v>
      </c>
      <c r="F43" s="50"/>
      <c r="G43" s="49">
        <v>0</v>
      </c>
      <c r="H43" s="50"/>
      <c r="I43" s="49">
        <v>0</v>
      </c>
      <c r="J43" s="50">
        <v>100</v>
      </c>
      <c r="K43" s="49">
        <v>100</v>
      </c>
      <c r="L43" s="50"/>
      <c r="M43" s="49">
        <v>100</v>
      </c>
    </row>
    <row r="44" spans="1:13" ht="15.75" thickBot="1" x14ac:dyDescent="0.3">
      <c r="A44" s="48" t="s">
        <v>302</v>
      </c>
      <c r="B44" s="60" t="s">
        <v>313</v>
      </c>
      <c r="C44" s="61"/>
      <c r="D44" s="49">
        <v>148.44</v>
      </c>
      <c r="E44" s="46">
        <v>1.4281874008163105E-3</v>
      </c>
      <c r="F44" s="50"/>
      <c r="G44" s="49">
        <v>0</v>
      </c>
      <c r="H44" s="50"/>
      <c r="I44" s="49">
        <v>0</v>
      </c>
      <c r="J44" s="50">
        <v>100</v>
      </c>
      <c r="K44" s="49">
        <v>100</v>
      </c>
      <c r="L44" s="50"/>
      <c r="M44" s="49">
        <v>100</v>
      </c>
    </row>
    <row r="45" spans="1:13" ht="15.75" thickTop="1" x14ac:dyDescent="0.25">
      <c r="A45" s="51"/>
      <c r="B45" s="56" t="s">
        <v>328</v>
      </c>
      <c r="C45" s="57"/>
      <c r="D45" s="52"/>
      <c r="E45" s="52"/>
      <c r="F45" s="52">
        <v>14.44349278988577</v>
      </c>
      <c r="G45" s="52">
        <v>14.44349278988577</v>
      </c>
      <c r="H45" s="52">
        <v>33.910244136917406</v>
      </c>
      <c r="I45" s="52">
        <v>48.35373692680318</v>
      </c>
      <c r="J45" s="52">
        <v>36.47662781517154</v>
      </c>
      <c r="K45" s="52">
        <v>84.830364741974719</v>
      </c>
      <c r="L45" s="52">
        <v>15.169635258025282</v>
      </c>
      <c r="M45" s="52">
        <v>100</v>
      </c>
    </row>
    <row r="46" spans="1:13" x14ac:dyDescent="0.25">
      <c r="A46" s="53"/>
      <c r="B46" s="58" t="s">
        <v>329</v>
      </c>
      <c r="C46" s="59"/>
      <c r="D46" s="54">
        <v>103935.94</v>
      </c>
      <c r="E46" s="55">
        <v>1</v>
      </c>
      <c r="F46" s="54">
        <v>15011.98</v>
      </c>
      <c r="G46" s="54">
        <v>15011.98</v>
      </c>
      <c r="H46" s="54">
        <v>35244.931000000004</v>
      </c>
      <c r="I46" s="54">
        <v>50256.911000000007</v>
      </c>
      <c r="J46" s="54">
        <v>37912.326000000001</v>
      </c>
      <c r="K46" s="54">
        <v>88169.237000000008</v>
      </c>
      <c r="L46" s="54">
        <v>15766.703000000001</v>
      </c>
      <c r="M46" s="54">
        <v>103935.94</v>
      </c>
    </row>
  </sheetData>
  <mergeCells count="51">
    <mergeCell ref="A2:B2"/>
    <mergeCell ref="C2:F2"/>
    <mergeCell ref="G2:I2"/>
    <mergeCell ref="J2:M2"/>
    <mergeCell ref="A5:B5"/>
    <mergeCell ref="C5:E5"/>
    <mergeCell ref="B9:C9"/>
    <mergeCell ref="B10:C10"/>
    <mergeCell ref="B11:C11"/>
    <mergeCell ref="B12:C12"/>
    <mergeCell ref="B13:C13"/>
    <mergeCell ref="B25:C25"/>
    <mergeCell ref="C1:F1"/>
    <mergeCell ref="G1:I1"/>
    <mergeCell ref="J1:M1"/>
    <mergeCell ref="A1:B1"/>
    <mergeCell ref="B18:C18"/>
    <mergeCell ref="B19:C19"/>
    <mergeCell ref="B14:C14"/>
    <mergeCell ref="B15:C15"/>
    <mergeCell ref="B16:C16"/>
    <mergeCell ref="B17:C17"/>
    <mergeCell ref="F4:G4"/>
    <mergeCell ref="F5:G5"/>
    <mergeCell ref="A4:B4"/>
    <mergeCell ref="C4:E4"/>
    <mergeCell ref="B8:C8"/>
    <mergeCell ref="B20:C20"/>
    <mergeCell ref="B21:C21"/>
    <mergeCell ref="B22:C22"/>
    <mergeCell ref="B23:C23"/>
    <mergeCell ref="B24:C24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44:C44"/>
    <mergeCell ref="B38:C38"/>
    <mergeCell ref="B39:C39"/>
    <mergeCell ref="B40:C40"/>
    <mergeCell ref="B41:C41"/>
    <mergeCell ref="B42:C42"/>
    <mergeCell ref="B43:C43"/>
  </mergeCells>
  <conditionalFormatting sqref="F9:F44 H9:H44 J9:J44 L9:L44">
    <cfRule type="expression" dxfId="3" priority="3" stopIfTrue="1">
      <formula>OR($BI9&lt;&gt;"A",E9&gt;99.9999)</formula>
    </cfRule>
    <cfRule type="expression" dxfId="2" priority="4" stopIfTrue="1">
      <formula>AND($BI9="A")</formula>
    </cfRule>
  </conditionalFormatting>
  <dataValidations count="1">
    <dataValidation type="decimal" operator="lessThanOrEqual" allowBlank="1" showInputMessage="1" showErrorMessage="1" error="Soma das porcentagens maior que 100%" sqref="F9:M44">
      <formula1>IF($BI9="A",100-$BG9+F9,0)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ORÇAMENTO</vt:lpstr>
      <vt:lpstr>CRONOGRAMA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Werner</dc:creator>
  <cp:lastModifiedBy>cristian butzen</cp:lastModifiedBy>
  <dcterms:created xsi:type="dcterms:W3CDTF">2017-07-06T13:16:18Z</dcterms:created>
  <dcterms:modified xsi:type="dcterms:W3CDTF">2017-07-06T13:45:40Z</dcterms:modified>
</cp:coreProperties>
</file>